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4e3460f95fd6ef9/Bureaublad/"/>
    </mc:Choice>
  </mc:AlternateContent>
  <xr:revisionPtr revIDLastSave="0" documentId="8_{F64CEC64-4507-4F55-88D9-36494963DBA2}" xr6:coauthVersionLast="47" xr6:coauthVersionMax="47" xr10:uidLastSave="{00000000-0000-0000-0000-000000000000}"/>
  <bookViews>
    <workbookView xWindow="-120" yWindow="-120" windowWidth="20730" windowHeight="11160" firstSheet="12" activeTab="18" xr2:uid="{3B385CF0-6472-4B36-B3DB-504E788949B7}"/>
  </bookViews>
  <sheets>
    <sheet name="4BCD" sheetId="41" r:id="rId1"/>
    <sheet name="4BSAB" sheetId="42" r:id="rId2"/>
    <sheet name="KUR" sheetId="43" r:id="rId3"/>
    <sheet name="4L" sheetId="44" r:id="rId4"/>
    <sheet name="4M" sheetId="45" r:id="rId5"/>
    <sheet name="8BCD" sheetId="46" r:id="rId6"/>
    <sheet name="8BSAB" sheetId="47" r:id="rId7"/>
    <sheet name="8L" sheetId="48" r:id="rId8"/>
    <sheet name="8M" sheetId="49" r:id="rId9"/>
    <sheet name="S50" sheetId="19" r:id="rId10"/>
    <sheet name="A60" sheetId="10" r:id="rId11"/>
    <sheet name="B70" sheetId="11" r:id="rId12"/>
    <sheet name="C80" sheetId="12" r:id="rId13"/>
    <sheet name="D90" sheetId="13" r:id="rId14"/>
    <sheet name="B80 BAR+ST" sheetId="14" r:id="rId15"/>
    <sheet name="C90 BAR+ST" sheetId="15" r:id="rId16"/>
    <sheet name="C100 BAR+ST" sheetId="17" r:id="rId17"/>
    <sheet name="D100 BAR+ST" sheetId="16" r:id="rId18"/>
    <sheet name="D110 BAR+ST" sheetId="18" r:id="rId19"/>
    <sheet name="SB1" sheetId="20" r:id="rId20"/>
    <sheet name="AB1" sheetId="21" r:id="rId21"/>
    <sheet name="AB2" sheetId="22" r:id="rId22"/>
    <sheet name="BB1" sheetId="31" r:id="rId23"/>
    <sheet name="BB2" sheetId="32" r:id="rId24"/>
    <sheet name="BL1" sheetId="33" r:id="rId25"/>
    <sheet name="CB1" sheetId="23" r:id="rId26"/>
    <sheet name="CB2" sheetId="24" r:id="rId27"/>
    <sheet name="CL1" sheetId="25" r:id="rId28"/>
    <sheet name="CL2" sheetId="26" r:id="rId29"/>
    <sheet name="DB1" sheetId="27" r:id="rId30"/>
    <sheet name="DB2" sheetId="28" r:id="rId31"/>
    <sheet name="DL1" sheetId="29" r:id="rId32"/>
    <sheet name="DL2" sheetId="30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2" l="1"/>
  <c r="H23" i="42"/>
  <c r="H18" i="42"/>
  <c r="H22" i="42"/>
  <c r="H21" i="42"/>
  <c r="H20" i="42"/>
  <c r="H19" i="42"/>
  <c r="H17" i="42"/>
  <c r="H16" i="42"/>
  <c r="H15" i="42"/>
  <c r="H13" i="42"/>
  <c r="H11" i="42"/>
  <c r="H14" i="42"/>
  <c r="H10" i="42"/>
  <c r="H12" i="42"/>
  <c r="H9" i="42"/>
  <c r="H8" i="42"/>
  <c r="H5" i="42"/>
  <c r="H4" i="42"/>
  <c r="H6" i="42"/>
  <c r="H2" i="42"/>
  <c r="H7" i="42"/>
  <c r="H3" i="42"/>
  <c r="H23" i="41"/>
  <c r="H22" i="41"/>
  <c r="H20" i="41"/>
  <c r="H21" i="41"/>
  <c r="H19" i="41"/>
  <c r="H14" i="41"/>
  <c r="H18" i="41"/>
  <c r="H13" i="41"/>
  <c r="H9" i="41"/>
  <c r="H16" i="41"/>
  <c r="H15" i="41"/>
  <c r="H17" i="41"/>
  <c r="H11" i="41"/>
  <c r="H8" i="41"/>
  <c r="H7" i="41"/>
  <c r="H12" i="41"/>
  <c r="H4" i="41"/>
  <c r="H10" i="41"/>
  <c r="H5" i="41"/>
  <c r="H6" i="41"/>
  <c r="H3" i="41"/>
  <c r="H13" i="30"/>
  <c r="H11" i="30"/>
  <c r="H12" i="30"/>
  <c r="H9" i="30"/>
  <c r="H10" i="30"/>
  <c r="H8" i="30"/>
  <c r="H5" i="30"/>
  <c r="H7" i="30"/>
  <c r="H6" i="30"/>
  <c r="H4" i="30"/>
  <c r="H3" i="30"/>
  <c r="H38" i="29"/>
  <c r="H30" i="29"/>
  <c r="H10" i="29"/>
  <c r="H13" i="29"/>
  <c r="H16" i="29"/>
  <c r="H8" i="29"/>
  <c r="H6" i="29"/>
  <c r="H37" i="29"/>
  <c r="H31" i="29"/>
  <c r="H7" i="29"/>
  <c r="H32" i="29"/>
  <c r="H3" i="29"/>
  <c r="H4" i="29"/>
  <c r="H36" i="29"/>
  <c r="H23" i="29"/>
  <c r="H5" i="29"/>
  <c r="H35" i="29"/>
  <c r="H14" i="29"/>
  <c r="H22" i="29"/>
  <c r="H9" i="29"/>
  <c r="H28" i="29"/>
  <c r="H21" i="29"/>
  <c r="H15" i="29"/>
  <c r="H26" i="29"/>
  <c r="H29" i="29"/>
  <c r="H12" i="29"/>
  <c r="H20" i="29"/>
  <c r="H24" i="29"/>
  <c r="H34" i="29"/>
  <c r="H27" i="29"/>
  <c r="H25" i="29"/>
  <c r="H11" i="29"/>
  <c r="H17" i="29"/>
  <c r="H33" i="29"/>
  <c r="H18" i="29"/>
  <c r="H19" i="29"/>
  <c r="H83" i="28"/>
  <c r="H82" i="28"/>
  <c r="H45" i="28"/>
  <c r="H24" i="28"/>
  <c r="H55" i="28"/>
  <c r="H53" i="28"/>
  <c r="H49" i="28"/>
  <c r="H37" i="28"/>
  <c r="H43" i="28"/>
  <c r="H40" i="28"/>
  <c r="H81" i="28"/>
  <c r="H12" i="28"/>
  <c r="H10" i="28"/>
  <c r="H52" i="28"/>
  <c r="H47" i="28"/>
  <c r="H15" i="28"/>
  <c r="H14" i="28"/>
  <c r="H9" i="28"/>
  <c r="H36" i="28"/>
  <c r="H80" i="28"/>
  <c r="H79" i="28"/>
  <c r="H13" i="28"/>
  <c r="H54" i="28"/>
  <c r="H42" i="28"/>
  <c r="H78" i="28"/>
  <c r="H46" i="28"/>
  <c r="H8" i="28"/>
  <c r="H77" i="28"/>
  <c r="H76" i="28"/>
  <c r="H22" i="28"/>
  <c r="H51" i="28"/>
  <c r="H5" i="28"/>
  <c r="H75" i="28"/>
  <c r="H74" i="28"/>
  <c r="H73" i="28"/>
  <c r="H27" i="28"/>
  <c r="H6" i="28"/>
  <c r="H32" i="28"/>
  <c r="H72" i="28"/>
  <c r="H29" i="28"/>
  <c r="H3" i="28"/>
  <c r="H71" i="28"/>
  <c r="H70" i="28"/>
  <c r="H69" i="28"/>
  <c r="H2" i="28"/>
  <c r="H16" i="28"/>
  <c r="H4" i="28"/>
  <c r="H34" i="28"/>
  <c r="H35" i="28"/>
  <c r="H68" i="28"/>
  <c r="H25" i="28"/>
  <c r="H67" i="28"/>
  <c r="H28" i="28"/>
  <c r="H66" i="28"/>
  <c r="H23" i="28"/>
  <c r="H33" i="28"/>
  <c r="H44" i="28"/>
  <c r="H65" i="28"/>
  <c r="H21" i="28"/>
  <c r="H64" i="28"/>
  <c r="H63" i="28"/>
  <c r="H62" i="28"/>
  <c r="H18" i="28"/>
  <c r="H61" i="28"/>
  <c r="H50" i="28"/>
  <c r="H38" i="28"/>
  <c r="H48" i="28"/>
  <c r="H60" i="28"/>
  <c r="H26" i="28"/>
  <c r="H41" i="28"/>
  <c r="H59" i="28"/>
  <c r="H39" i="28"/>
  <c r="H58" i="28"/>
  <c r="H20" i="28"/>
  <c r="H7" i="28"/>
  <c r="H11" i="28"/>
  <c r="H17" i="28"/>
  <c r="H30" i="28"/>
  <c r="H57" i="28"/>
  <c r="H19" i="28"/>
  <c r="H56" i="28"/>
  <c r="H31" i="28"/>
  <c r="H84" i="27"/>
  <c r="H14" i="27"/>
  <c r="H81" i="27"/>
  <c r="H55" i="27"/>
  <c r="H35" i="27"/>
  <c r="H57" i="27"/>
  <c r="H7" i="27"/>
  <c r="H26" i="27"/>
  <c r="H72" i="27"/>
  <c r="H27" i="27"/>
  <c r="H46" i="27"/>
  <c r="H24" i="27"/>
  <c r="H15" i="27"/>
  <c r="H61" i="27"/>
  <c r="H58" i="27"/>
  <c r="H41" i="27"/>
  <c r="H21" i="27"/>
  <c r="H16" i="27"/>
  <c r="H29" i="27"/>
  <c r="H65" i="27"/>
  <c r="H19" i="27"/>
  <c r="H59" i="27"/>
  <c r="H31" i="27"/>
  <c r="H101" i="27"/>
  <c r="H3" i="27"/>
  <c r="H30" i="27"/>
  <c r="H54" i="27"/>
  <c r="H47" i="27"/>
  <c r="H42" i="27"/>
  <c r="H76" i="27"/>
  <c r="H100" i="27"/>
  <c r="H17" i="27"/>
  <c r="H48" i="27"/>
  <c r="H67" i="27"/>
  <c r="H13" i="27"/>
  <c r="H18" i="27"/>
  <c r="H64" i="27"/>
  <c r="H75" i="27"/>
  <c r="H23" i="27"/>
  <c r="H83" i="27"/>
  <c r="H71" i="27"/>
  <c r="H99" i="27"/>
  <c r="H92" i="27"/>
  <c r="H66" i="27"/>
  <c r="H98" i="27"/>
  <c r="H44" i="27"/>
  <c r="H52" i="27"/>
  <c r="H91" i="27"/>
  <c r="H32" i="27"/>
  <c r="H90" i="27"/>
  <c r="H39" i="27"/>
  <c r="H20" i="27"/>
  <c r="H97" i="27"/>
  <c r="H70" i="27"/>
  <c r="H10" i="27"/>
  <c r="H8" i="27"/>
  <c r="H6" i="27"/>
  <c r="H22" i="27"/>
  <c r="H82" i="27"/>
  <c r="H89" i="27"/>
  <c r="H5" i="27"/>
  <c r="H93" i="27"/>
  <c r="H37" i="27"/>
  <c r="H69" i="27"/>
  <c r="H43" i="27"/>
  <c r="H34" i="27"/>
  <c r="H60" i="27"/>
  <c r="H28" i="27"/>
  <c r="H68" i="27"/>
  <c r="H51" i="27"/>
  <c r="H63" i="27"/>
  <c r="H9" i="27"/>
  <c r="H40" i="27"/>
  <c r="H49" i="27"/>
  <c r="H88" i="27"/>
  <c r="H80" i="27"/>
  <c r="H33" i="27"/>
  <c r="H79" i="27"/>
  <c r="H53" i="27"/>
  <c r="H78" i="27"/>
  <c r="H74" i="27"/>
  <c r="H50" i="27"/>
  <c r="H38" i="27"/>
  <c r="H25" i="27"/>
  <c r="H96" i="27"/>
  <c r="H62" i="27"/>
  <c r="H12" i="27"/>
  <c r="H77" i="27"/>
  <c r="H56" i="27"/>
  <c r="H87" i="27"/>
  <c r="H86" i="27"/>
  <c r="H85" i="27"/>
  <c r="H95" i="27"/>
  <c r="H4" i="27"/>
  <c r="H94" i="27"/>
  <c r="H11" i="27"/>
  <c r="H45" i="27"/>
  <c r="H36" i="27"/>
  <c r="H73" i="27"/>
  <c r="H5" i="26"/>
  <c r="H6" i="26"/>
  <c r="H4" i="26"/>
  <c r="H3" i="26"/>
  <c r="H9" i="25"/>
  <c r="H8" i="25"/>
  <c r="H7" i="25"/>
  <c r="H4" i="25"/>
  <c r="H6" i="25"/>
  <c r="H5" i="25"/>
  <c r="H3" i="25"/>
  <c r="H21" i="24"/>
  <c r="H17" i="24"/>
  <c r="H13" i="24"/>
  <c r="H20" i="24"/>
  <c r="H19" i="24"/>
  <c r="H18" i="24"/>
  <c r="H16" i="24"/>
  <c r="H15" i="24"/>
  <c r="H14" i="24"/>
  <c r="H10" i="24"/>
  <c r="H12" i="24"/>
  <c r="H9" i="24"/>
  <c r="H11" i="24"/>
  <c r="H5" i="24"/>
  <c r="H8" i="24"/>
  <c r="H7" i="24"/>
  <c r="H4" i="24"/>
  <c r="H6" i="24"/>
  <c r="H3" i="24"/>
  <c r="H2" i="24"/>
  <c r="H58" i="23"/>
  <c r="H57" i="23"/>
  <c r="H56" i="23"/>
  <c r="H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39" i="23"/>
  <c r="H41" i="23"/>
  <c r="H40" i="23"/>
  <c r="H38" i="23"/>
  <c r="H37" i="23"/>
  <c r="H36" i="23"/>
  <c r="H35" i="23"/>
  <c r="H34" i="23"/>
  <c r="H33" i="23"/>
  <c r="H26" i="23"/>
  <c r="H32" i="23"/>
  <c r="H30" i="23"/>
  <c r="H31" i="23"/>
  <c r="H29" i="23"/>
  <c r="H28" i="23"/>
  <c r="H18" i="23"/>
  <c r="H24" i="23"/>
  <c r="H27" i="23"/>
  <c r="H23" i="23"/>
  <c r="H25" i="23"/>
  <c r="H17" i="23"/>
  <c r="H22" i="23"/>
  <c r="H15" i="23"/>
  <c r="H9" i="23"/>
  <c r="H21" i="23"/>
  <c r="H20" i="23"/>
  <c r="H19" i="23"/>
  <c r="H8" i="23"/>
  <c r="H10" i="23"/>
  <c r="H14" i="23"/>
  <c r="H12" i="23"/>
  <c r="H16" i="23"/>
  <c r="H13" i="23"/>
  <c r="H5" i="23"/>
  <c r="H11" i="23"/>
  <c r="H7" i="23"/>
  <c r="H6" i="23"/>
  <c r="H15" i="33"/>
  <c r="H14" i="33"/>
  <c r="H12" i="33"/>
  <c r="H13" i="33"/>
  <c r="H10" i="33"/>
  <c r="H11" i="33"/>
  <c r="H9" i="33"/>
  <c r="H8" i="33"/>
  <c r="H7" i="33"/>
  <c r="H6" i="33"/>
  <c r="H4" i="33"/>
  <c r="H3" i="33"/>
  <c r="H5" i="33"/>
  <c r="H24" i="32"/>
  <c r="H23" i="32"/>
  <c r="H22" i="32"/>
  <c r="H21" i="32"/>
  <c r="H20" i="32"/>
  <c r="H19" i="32"/>
  <c r="H11" i="32"/>
  <c r="H18" i="32"/>
  <c r="H15" i="32"/>
  <c r="H17" i="32"/>
  <c r="H8" i="32"/>
  <c r="H16" i="32"/>
  <c r="H14" i="32"/>
  <c r="H13" i="32"/>
  <c r="H12" i="32"/>
  <c r="H5" i="32"/>
  <c r="H10" i="32"/>
  <c r="H7" i="32"/>
  <c r="H9" i="32"/>
  <c r="H6" i="32"/>
  <c r="H3" i="32"/>
  <c r="H4" i="32"/>
  <c r="H2" i="32"/>
  <c r="H43" i="31"/>
  <c r="H29" i="31"/>
  <c r="H39" i="31"/>
  <c r="H15" i="31"/>
  <c r="H20" i="31"/>
  <c r="H16" i="31"/>
  <c r="H100" i="31"/>
  <c r="H99" i="31"/>
  <c r="H14" i="31"/>
  <c r="H98" i="31"/>
  <c r="H4" i="31"/>
  <c r="H42" i="31"/>
  <c r="H97" i="31"/>
  <c r="H38" i="31"/>
  <c r="H26" i="31"/>
  <c r="H65" i="31"/>
  <c r="H96" i="31"/>
  <c r="H22" i="31"/>
  <c r="H95" i="31"/>
  <c r="H94" i="31"/>
  <c r="H93" i="31"/>
  <c r="H61" i="31"/>
  <c r="H92" i="31"/>
  <c r="H91" i="31"/>
  <c r="H64" i="31"/>
  <c r="H90" i="31"/>
  <c r="H19" i="31"/>
  <c r="H57" i="31"/>
  <c r="H51" i="31"/>
  <c r="H40" i="31"/>
  <c r="H58" i="31"/>
  <c r="H45" i="31"/>
  <c r="H89" i="31"/>
  <c r="H88" i="31"/>
  <c r="H17" i="31"/>
  <c r="H87" i="31"/>
  <c r="H9" i="31"/>
  <c r="H86" i="31"/>
  <c r="H30" i="31"/>
  <c r="H85" i="31"/>
  <c r="H25" i="31"/>
  <c r="H60" i="31"/>
  <c r="H47" i="31"/>
  <c r="H84" i="31"/>
  <c r="H33" i="31"/>
  <c r="H83" i="31"/>
  <c r="H56" i="31"/>
  <c r="H50" i="31"/>
  <c r="H53" i="31"/>
  <c r="H36" i="31"/>
  <c r="H32" i="31"/>
  <c r="H82" i="31"/>
  <c r="H44" i="31"/>
  <c r="H81" i="31"/>
  <c r="H13" i="31"/>
  <c r="H31" i="31"/>
  <c r="H80" i="31"/>
  <c r="H8" i="31"/>
  <c r="H49" i="31"/>
  <c r="H11" i="31"/>
  <c r="H79" i="31"/>
  <c r="H18" i="31"/>
  <c r="H3" i="31"/>
  <c r="H34" i="31"/>
  <c r="H78" i="31"/>
  <c r="H77" i="31"/>
  <c r="H76" i="31"/>
  <c r="H54" i="31"/>
  <c r="H75" i="31"/>
  <c r="H74" i="31"/>
  <c r="H12" i="31"/>
  <c r="H23" i="31"/>
  <c r="H73" i="31"/>
  <c r="H72" i="31"/>
  <c r="H63" i="31"/>
  <c r="H55" i="31"/>
  <c r="H71" i="31"/>
  <c r="H70" i="31"/>
  <c r="H10" i="31"/>
  <c r="H69" i="31"/>
  <c r="H5" i="31"/>
  <c r="H41" i="31"/>
  <c r="H62" i="31"/>
  <c r="H35" i="31"/>
  <c r="H68" i="31"/>
  <c r="H67" i="31"/>
  <c r="H66" i="31"/>
  <c r="H6" i="31"/>
  <c r="H27" i="31"/>
  <c r="H46" i="31"/>
  <c r="H37" i="31"/>
  <c r="H52" i="31"/>
  <c r="H28" i="31"/>
  <c r="H24" i="31"/>
  <c r="H21" i="31"/>
  <c r="H59" i="31"/>
  <c r="H48" i="31"/>
  <c r="H7" i="31"/>
  <c r="H11" i="22"/>
  <c r="H10" i="22"/>
  <c r="H9" i="22"/>
  <c r="H8" i="22"/>
  <c r="H7" i="22"/>
  <c r="H6" i="22"/>
  <c r="H5" i="22"/>
  <c r="H4" i="22"/>
  <c r="H3" i="22"/>
  <c r="H21" i="21"/>
  <c r="H14" i="21"/>
  <c r="H18" i="21"/>
  <c r="H34" i="21"/>
  <c r="H17" i="21"/>
  <c r="H12" i="21"/>
  <c r="H51" i="21"/>
  <c r="H50" i="21"/>
  <c r="H27" i="21"/>
  <c r="H10" i="21"/>
  <c r="H49" i="21"/>
  <c r="H48" i="21"/>
  <c r="H37" i="21"/>
  <c r="H47" i="21"/>
  <c r="H33" i="21"/>
  <c r="H46" i="21"/>
  <c r="H25" i="21"/>
  <c r="H36" i="21"/>
  <c r="H5" i="21"/>
  <c r="H15" i="21"/>
  <c r="H28" i="21"/>
  <c r="H7" i="21"/>
  <c r="H45" i="21"/>
  <c r="H20" i="21"/>
  <c r="H32" i="21"/>
  <c r="H11" i="21"/>
  <c r="H26" i="21"/>
  <c r="H29" i="21"/>
  <c r="H30" i="21"/>
  <c r="H19" i="21"/>
  <c r="H44" i="21"/>
  <c r="H35" i="21"/>
  <c r="H13" i="21"/>
  <c r="H9" i="21"/>
  <c r="H43" i="21"/>
  <c r="H31" i="21"/>
  <c r="H24" i="21"/>
  <c r="H8" i="21"/>
  <c r="H42" i="21"/>
  <c r="H3" i="21"/>
  <c r="H6" i="21"/>
  <c r="H38" i="21"/>
  <c r="H41" i="21"/>
  <c r="H22" i="21"/>
  <c r="H16" i="21"/>
  <c r="H4" i="21"/>
  <c r="H23" i="21"/>
  <c r="H40" i="21"/>
  <c r="H39" i="21"/>
  <c r="H26" i="20"/>
  <c r="H25" i="20"/>
  <c r="H24" i="20"/>
  <c r="H23" i="20"/>
  <c r="H22" i="20"/>
  <c r="H21" i="20"/>
  <c r="H15" i="20"/>
  <c r="H20" i="20"/>
  <c r="H19" i="20"/>
  <c r="H18" i="20"/>
  <c r="H17" i="20"/>
  <c r="H16" i="20"/>
  <c r="H14" i="20"/>
  <c r="H13" i="20"/>
  <c r="H8" i="20"/>
  <c r="H11" i="20"/>
  <c r="H12" i="20"/>
  <c r="H10" i="20"/>
  <c r="H9" i="20"/>
  <c r="H6" i="20"/>
  <c r="H7" i="20"/>
  <c r="H3" i="20"/>
  <c r="H5" i="20"/>
  <c r="H4" i="20"/>
  <c r="S26" i="18"/>
  <c r="S25" i="18"/>
  <c r="S24" i="18"/>
  <c r="S16" i="18"/>
  <c r="S23" i="18"/>
  <c r="S22" i="18"/>
  <c r="S17" i="18"/>
  <c r="S21" i="18"/>
  <c r="S20" i="18"/>
  <c r="S19" i="18"/>
  <c r="S18" i="18"/>
  <c r="S15" i="18"/>
  <c r="S14" i="18"/>
  <c r="S12" i="18"/>
  <c r="S9" i="18"/>
  <c r="S13" i="18"/>
  <c r="S5" i="18"/>
  <c r="S11" i="18"/>
  <c r="S7" i="18"/>
  <c r="S10" i="18"/>
  <c r="S8" i="18"/>
  <c r="S6" i="18"/>
  <c r="S3" i="18"/>
  <c r="S4" i="18"/>
  <c r="S2" i="18"/>
  <c r="J26" i="18"/>
  <c r="J25" i="18"/>
  <c r="J24" i="18"/>
  <c r="J21" i="18"/>
  <c r="J16" i="18"/>
  <c r="J23" i="18"/>
  <c r="J22" i="18"/>
  <c r="J19" i="18"/>
  <c r="J20" i="18"/>
  <c r="J18" i="18"/>
  <c r="J15" i="18"/>
  <c r="J17" i="18"/>
  <c r="J12" i="18"/>
  <c r="J11" i="18"/>
  <c r="J14" i="18"/>
  <c r="J13" i="18"/>
  <c r="J9" i="18"/>
  <c r="J4" i="18"/>
  <c r="J10" i="18"/>
  <c r="J6" i="18"/>
  <c r="J8" i="18"/>
  <c r="J5" i="18"/>
  <c r="J7" i="18"/>
  <c r="J2" i="18"/>
  <c r="J3" i="18"/>
  <c r="S59" i="16"/>
  <c r="S58" i="16"/>
  <c r="S57" i="16"/>
  <c r="S45" i="16"/>
  <c r="S56" i="16"/>
  <c r="S55" i="16"/>
  <c r="S54" i="16"/>
  <c r="S53" i="16"/>
  <c r="S52" i="16"/>
  <c r="S51" i="16"/>
  <c r="S50" i="16"/>
  <c r="S49" i="16"/>
  <c r="S48" i="16"/>
  <c r="S47" i="16"/>
  <c r="S46" i="16"/>
  <c r="S11" i="16"/>
  <c r="S44" i="16"/>
  <c r="S43" i="16"/>
  <c r="S42" i="16"/>
  <c r="S41" i="16"/>
  <c r="S40" i="16"/>
  <c r="S39" i="16"/>
  <c r="S38" i="16"/>
  <c r="S37" i="16"/>
  <c r="S23" i="16"/>
  <c r="S36" i="16"/>
  <c r="S35" i="16"/>
  <c r="S31" i="16"/>
  <c r="S34" i="16"/>
  <c r="S33" i="16"/>
  <c r="S32" i="16"/>
  <c r="S14" i="16"/>
  <c r="S30" i="16"/>
  <c r="S29" i="16"/>
  <c r="S28" i="16"/>
  <c r="S27" i="16"/>
  <c r="S22" i="16"/>
  <c r="S26" i="16"/>
  <c r="S25" i="16"/>
  <c r="S24" i="16"/>
  <c r="S10" i="16"/>
  <c r="S21" i="16"/>
  <c r="S20" i="16"/>
  <c r="S12" i="16"/>
  <c r="S19" i="16"/>
  <c r="S18" i="16"/>
  <c r="S17" i="16"/>
  <c r="S16" i="16"/>
  <c r="S15" i="16"/>
  <c r="S3" i="16"/>
  <c r="S13" i="16"/>
  <c r="S4" i="16"/>
  <c r="S5" i="16"/>
  <c r="S9" i="16"/>
  <c r="S8" i="16"/>
  <c r="S7" i="16"/>
  <c r="S6" i="16"/>
  <c r="J60" i="16"/>
  <c r="J14" i="16"/>
  <c r="J13" i="16"/>
  <c r="J59" i="16"/>
  <c r="J37" i="16"/>
  <c r="J29" i="16"/>
  <c r="J24" i="16"/>
  <c r="J6" i="16"/>
  <c r="J17" i="16"/>
  <c r="J48" i="16"/>
  <c r="J4" i="16"/>
  <c r="J9" i="16"/>
  <c r="J42" i="16"/>
  <c r="J58" i="16"/>
  <c r="J16" i="16"/>
  <c r="J10" i="16"/>
  <c r="J11" i="16"/>
  <c r="J23" i="16"/>
  <c r="J19" i="16"/>
  <c r="J49" i="16"/>
  <c r="J21" i="16"/>
  <c r="J47" i="16"/>
  <c r="J7" i="16"/>
  <c r="J51" i="16"/>
  <c r="J22" i="16"/>
  <c r="J46" i="16"/>
  <c r="J39" i="16"/>
  <c r="J33" i="16"/>
  <c r="J25" i="16"/>
  <c r="J50" i="16"/>
  <c r="J5" i="16"/>
  <c r="J15" i="16"/>
  <c r="J3" i="16"/>
  <c r="J57" i="16"/>
  <c r="J38" i="16"/>
  <c r="J56" i="16"/>
  <c r="J32" i="16"/>
  <c r="J34" i="16"/>
  <c r="J27" i="16"/>
  <c r="J20" i="16"/>
  <c r="J45" i="16"/>
  <c r="J36" i="16"/>
  <c r="J31" i="16"/>
  <c r="J30" i="16"/>
  <c r="J28" i="16"/>
  <c r="J55" i="16"/>
  <c r="J12" i="16"/>
  <c r="J26" i="16"/>
  <c r="J54" i="16"/>
  <c r="J40" i="16"/>
  <c r="J18" i="16"/>
  <c r="J44" i="16"/>
  <c r="J8" i="16"/>
  <c r="J43" i="16"/>
  <c r="J35" i="16"/>
  <c r="J53" i="16"/>
  <c r="J41" i="16"/>
  <c r="J52" i="16"/>
  <c r="I5" i="17"/>
  <c r="I3" i="17"/>
  <c r="I4" i="17"/>
  <c r="S10" i="15"/>
  <c r="S9" i="15"/>
  <c r="S8" i="15"/>
  <c r="S7" i="15"/>
  <c r="S6" i="15"/>
  <c r="S5" i="15"/>
  <c r="S4" i="15"/>
  <c r="S3" i="15"/>
  <c r="J10" i="15"/>
  <c r="J9" i="15"/>
  <c r="J8" i="15"/>
  <c r="J7" i="15"/>
  <c r="J5" i="15"/>
  <c r="J4" i="15"/>
  <c r="J6" i="15"/>
  <c r="J3" i="15"/>
  <c r="T27" i="14"/>
  <c r="T35" i="14"/>
  <c r="T13" i="14"/>
  <c r="T25" i="14"/>
  <c r="T7" i="14"/>
  <c r="T15" i="14"/>
  <c r="T3" i="14"/>
  <c r="T29" i="14"/>
  <c r="T5" i="14"/>
  <c r="T34" i="14"/>
  <c r="T11" i="14"/>
  <c r="T19" i="14"/>
  <c r="T23" i="14"/>
  <c r="T22" i="14"/>
  <c r="T32" i="14"/>
  <c r="T18" i="14"/>
  <c r="T24" i="14"/>
  <c r="T8" i="14"/>
  <c r="T21" i="14"/>
  <c r="T12" i="14"/>
  <c r="T6" i="14"/>
  <c r="T28" i="14"/>
  <c r="T4" i="14"/>
  <c r="T17" i="14"/>
  <c r="T14" i="14"/>
  <c r="T26" i="14"/>
  <c r="T30" i="14"/>
  <c r="T16" i="14"/>
  <c r="T33" i="14"/>
  <c r="T9" i="14"/>
  <c r="T31" i="14"/>
  <c r="T20" i="14"/>
  <c r="T10" i="14"/>
  <c r="J26" i="14"/>
  <c r="J35" i="14"/>
  <c r="J13" i="14"/>
  <c r="J29" i="14"/>
  <c r="J27" i="14"/>
  <c r="J7" i="14"/>
  <c r="J3" i="14"/>
  <c r="J30" i="14"/>
  <c r="J4" i="14"/>
  <c r="J34" i="14"/>
  <c r="J18" i="14"/>
  <c r="J16" i="14"/>
  <c r="J28" i="14"/>
  <c r="J12" i="14"/>
  <c r="J33" i="14"/>
  <c r="J6" i="14"/>
  <c r="J9" i="14"/>
  <c r="J15" i="14"/>
  <c r="J21" i="14"/>
  <c r="J22" i="14"/>
  <c r="J8" i="14"/>
  <c r="J23" i="14"/>
  <c r="J11" i="14"/>
  <c r="J19" i="14"/>
  <c r="J17" i="14"/>
  <c r="J5" i="14"/>
  <c r="J24" i="14"/>
  <c r="J14" i="14"/>
  <c r="J32" i="14"/>
  <c r="J25" i="14"/>
  <c r="J31" i="14"/>
  <c r="J20" i="14"/>
  <c r="J10" i="14"/>
  <c r="H64" i="13"/>
  <c r="H118" i="13"/>
  <c r="H35" i="13"/>
  <c r="H11" i="13"/>
  <c r="H34" i="13"/>
  <c r="H33" i="13"/>
  <c r="H7" i="13"/>
  <c r="H20" i="13"/>
  <c r="H63" i="13"/>
  <c r="H32" i="13"/>
  <c r="H45" i="13"/>
  <c r="H92" i="13"/>
  <c r="H44" i="13"/>
  <c r="H71" i="13"/>
  <c r="H91" i="13"/>
  <c r="H5" i="13"/>
  <c r="H90" i="13"/>
  <c r="H31" i="13"/>
  <c r="H89" i="13"/>
  <c r="H22" i="13"/>
  <c r="H30" i="13"/>
  <c r="H88" i="13"/>
  <c r="H87" i="13"/>
  <c r="H43" i="13"/>
  <c r="H9" i="13"/>
  <c r="H62" i="13"/>
  <c r="H86" i="13"/>
  <c r="H85" i="13"/>
  <c r="H19" i="13"/>
  <c r="H117" i="13"/>
  <c r="H29" i="13"/>
  <c r="H28" i="13"/>
  <c r="H18" i="13"/>
  <c r="H116" i="13"/>
  <c r="H115" i="13"/>
  <c r="H6" i="13"/>
  <c r="H27" i="13"/>
  <c r="H61" i="13"/>
  <c r="H60" i="13"/>
  <c r="H42" i="13"/>
  <c r="H114" i="13"/>
  <c r="H113" i="13"/>
  <c r="H84" i="13"/>
  <c r="H112" i="13"/>
  <c r="H41" i="13"/>
  <c r="H59" i="13"/>
  <c r="H111" i="13"/>
  <c r="H17" i="13"/>
  <c r="H58" i="13"/>
  <c r="H16" i="13"/>
  <c r="H57" i="13"/>
  <c r="H110" i="13"/>
  <c r="H83" i="13"/>
  <c r="H109" i="13"/>
  <c r="H26" i="13"/>
  <c r="H25" i="13"/>
  <c r="H108" i="13"/>
  <c r="H21" i="13"/>
  <c r="H107" i="13"/>
  <c r="H106" i="13"/>
  <c r="H15" i="13"/>
  <c r="H82" i="13"/>
  <c r="H81" i="13"/>
  <c r="H56" i="13"/>
  <c r="H50" i="13"/>
  <c r="H49" i="13"/>
  <c r="H80" i="13"/>
  <c r="H24" i="13"/>
  <c r="H55" i="13"/>
  <c r="H70" i="13"/>
  <c r="H79" i="13"/>
  <c r="H14" i="13"/>
  <c r="H54" i="13"/>
  <c r="H105" i="13"/>
  <c r="H10" i="13"/>
  <c r="H104" i="13"/>
  <c r="H103" i="13"/>
  <c r="H78" i="13"/>
  <c r="H77" i="13"/>
  <c r="H102" i="13"/>
  <c r="H40" i="13"/>
  <c r="H76" i="13"/>
  <c r="H48" i="13"/>
  <c r="H69" i="13"/>
  <c r="H53" i="13"/>
  <c r="H101" i="13"/>
  <c r="H39" i="13"/>
  <c r="H100" i="13"/>
  <c r="H4" i="13"/>
  <c r="H99" i="13"/>
  <c r="H75" i="13"/>
  <c r="H74" i="13"/>
  <c r="H73" i="13"/>
  <c r="H72" i="13"/>
  <c r="H47" i="13"/>
  <c r="H52" i="13"/>
  <c r="H98" i="13"/>
  <c r="H23" i="13"/>
  <c r="H97" i="13"/>
  <c r="H8" i="13"/>
  <c r="H3" i="13"/>
  <c r="H68" i="13"/>
  <c r="H38" i="13"/>
  <c r="H67" i="13"/>
  <c r="H66" i="13"/>
  <c r="H37" i="13"/>
  <c r="H46" i="13"/>
  <c r="H13" i="13"/>
  <c r="H12" i="13"/>
  <c r="H51" i="13"/>
  <c r="H96" i="13"/>
  <c r="H95" i="13"/>
  <c r="H94" i="13"/>
  <c r="H93" i="13"/>
  <c r="H36" i="13"/>
  <c r="H65" i="13"/>
  <c r="H13" i="12"/>
  <c r="H7" i="12"/>
  <c r="H27" i="12"/>
  <c r="H16" i="12"/>
  <c r="H33" i="12"/>
  <c r="H15" i="12"/>
  <c r="H32" i="12"/>
  <c r="H21" i="12"/>
  <c r="H6" i="12"/>
  <c r="H31" i="12"/>
  <c r="H12" i="12"/>
  <c r="H5" i="12"/>
  <c r="H26" i="12"/>
  <c r="H14" i="12"/>
  <c r="H20" i="12"/>
  <c r="H25" i="12"/>
  <c r="H11" i="12"/>
  <c r="H9" i="12"/>
  <c r="H4" i="12"/>
  <c r="H24" i="12"/>
  <c r="H19" i="12"/>
  <c r="H23" i="12"/>
  <c r="H22" i="12"/>
  <c r="H10" i="12"/>
  <c r="H3" i="12"/>
  <c r="H18" i="12"/>
  <c r="H30" i="12"/>
  <c r="H29" i="12"/>
  <c r="H17" i="12"/>
  <c r="H8" i="12"/>
  <c r="H28" i="12"/>
  <c r="H23" i="11"/>
  <c r="H56" i="11"/>
  <c r="H55" i="11"/>
  <c r="H40" i="11"/>
  <c r="H14" i="11"/>
  <c r="H26" i="11"/>
  <c r="H37" i="11"/>
  <c r="H17" i="11"/>
  <c r="H8" i="11"/>
  <c r="H25" i="11"/>
  <c r="H13" i="11"/>
  <c r="H22" i="11"/>
  <c r="H12" i="11"/>
  <c r="H7" i="11"/>
  <c r="H36" i="11"/>
  <c r="H54" i="11"/>
  <c r="H4" i="11"/>
  <c r="H9" i="11"/>
  <c r="H11" i="11"/>
  <c r="H24" i="11"/>
  <c r="H53" i="11"/>
  <c r="H6" i="11"/>
  <c r="H21" i="11"/>
  <c r="H10" i="11"/>
  <c r="H16" i="11"/>
  <c r="H39" i="11"/>
  <c r="H5" i="11"/>
  <c r="H20" i="11"/>
  <c r="H35" i="11"/>
  <c r="H52" i="11"/>
  <c r="H44" i="11"/>
  <c r="H34" i="11"/>
  <c r="H30" i="11"/>
  <c r="H43" i="11"/>
  <c r="H33" i="11"/>
  <c r="H29" i="11"/>
  <c r="H28" i="11"/>
  <c r="H19" i="11"/>
  <c r="H42" i="11"/>
  <c r="H51" i="11"/>
  <c r="H27" i="11"/>
  <c r="H18" i="11"/>
  <c r="H50" i="11"/>
  <c r="H49" i="11"/>
  <c r="H3" i="11"/>
  <c r="H15" i="11"/>
  <c r="H48" i="11"/>
  <c r="H32" i="11"/>
  <c r="H47" i="11"/>
  <c r="H46" i="11"/>
  <c r="H45" i="11"/>
  <c r="H41" i="11"/>
  <c r="H38" i="11"/>
  <c r="H31" i="11"/>
  <c r="H18" i="10"/>
  <c r="H26" i="10"/>
  <c r="H17" i="10"/>
  <c r="H31" i="10"/>
  <c r="H9" i="10"/>
  <c r="H20" i="10"/>
  <c r="H8" i="10"/>
  <c r="H25" i="10"/>
  <c r="H4" i="10"/>
  <c r="H30" i="10"/>
  <c r="H23" i="10"/>
  <c r="H11" i="10"/>
  <c r="H7" i="10"/>
  <c r="H6" i="10"/>
  <c r="H15" i="10"/>
  <c r="H29" i="10"/>
  <c r="H22" i="10"/>
  <c r="H14" i="10"/>
  <c r="H21" i="10"/>
  <c r="H33" i="10"/>
  <c r="H16" i="10"/>
  <c r="H28" i="10"/>
  <c r="H32" i="10"/>
  <c r="H13" i="10"/>
  <c r="H10" i="10"/>
  <c r="H5" i="10"/>
  <c r="H19" i="10"/>
  <c r="H3" i="10"/>
  <c r="H27" i="10"/>
  <c r="H24" i="10"/>
  <c r="H12" i="10"/>
  <c r="H3" i="19"/>
  <c r="H6" i="48"/>
  <c r="H5" i="48"/>
  <c r="H4" i="48"/>
  <c r="H3" i="48"/>
  <c r="H5" i="47"/>
  <c r="H4" i="47"/>
  <c r="H3" i="47"/>
  <c r="H9" i="46"/>
  <c r="H8" i="46"/>
  <c r="H7" i="46"/>
  <c r="H6" i="46"/>
  <c r="H5" i="46"/>
  <c r="H4" i="46"/>
  <c r="H3" i="46"/>
  <c r="H5" i="45"/>
  <c r="H4" i="45"/>
  <c r="H3" i="45"/>
  <c r="H15" i="44"/>
  <c r="H14" i="44"/>
  <c r="H12" i="44"/>
  <c r="H13" i="44"/>
  <c r="H11" i="44"/>
  <c r="H8" i="44"/>
  <c r="H9" i="44"/>
  <c r="H10" i="44"/>
  <c r="H7" i="44"/>
  <c r="H6" i="44"/>
  <c r="H5" i="44"/>
  <c r="H4" i="44"/>
  <c r="H2" i="44"/>
  <c r="H3" i="44"/>
</calcChain>
</file>

<file path=xl/sharedStrings.xml><?xml version="1.0" encoding="utf-8"?>
<sst xmlns="http://schemas.openxmlformats.org/spreadsheetml/2006/main" count="3857" uniqueCount="1219">
  <si>
    <t>Plaats</t>
  </si>
  <si>
    <t>Deelnemer</t>
  </si>
  <si>
    <t>Club</t>
  </si>
  <si>
    <t>Punten</t>
  </si>
  <si>
    <t>Selectiepunten</t>
  </si>
  <si>
    <t>PC SINT PAULUS HERENTHOUT</t>
  </si>
  <si>
    <t>PC SINT MAARTEN MERKSPLAS</t>
  </si>
  <si>
    <t xml:space="preserve">PC SINT JORIS GEEL LARUM </t>
  </si>
  <si>
    <t>PC SINT WILLIBRORDUS RIJKEVORSEL</t>
  </si>
  <si>
    <t>PC SWAENERUITERS</t>
  </si>
  <si>
    <t>PC DE KEMPENZONEN ARENDONK</t>
  </si>
  <si>
    <t>PC HEIDERUITERS KONINGSHOOIKT</t>
  </si>
  <si>
    <t>PC SINT LEONARDUS SINT LENAARTS</t>
  </si>
  <si>
    <t>PC DE NETEDRAVERS</t>
  </si>
  <si>
    <t>PC SINT JOB</t>
  </si>
  <si>
    <t>PC SINT MAARTEN HERSELT</t>
  </si>
  <si>
    <t>PC SINT ELISABETH</t>
  </si>
  <si>
    <t>PC SINT BAVO</t>
  </si>
  <si>
    <t>PC SINT ALDEGONDE</t>
  </si>
  <si>
    <t>PC DENNENRUITERS PULDERBOS</t>
  </si>
  <si>
    <t>PC DE LUSTIGE DRAVERS KASTERLEE</t>
  </si>
  <si>
    <t>PC DE PAARDENVRIENDJES WORTEL</t>
  </si>
  <si>
    <t>PC SINT ANTONIUS LILLE</t>
  </si>
  <si>
    <t>PC VAN HALMAELEN</t>
  </si>
  <si>
    <t>PC SINT LAURENTIUS OOSTMALLE</t>
  </si>
  <si>
    <t>LRV OELEGEM VZW PONY</t>
  </si>
  <si>
    <t>PC TAXANDRIA</t>
  </si>
  <si>
    <t>PC SINT ELOOI WESTERLO</t>
  </si>
  <si>
    <t xml:space="preserve">PC LEOPOLD III </t>
  </si>
  <si>
    <t>PC SINT JORISVRIENDEN VZW</t>
  </si>
  <si>
    <t xml:space="preserve">PC DE KEMPENRIDDERS LICHTAART </t>
  </si>
  <si>
    <t>PC HIPPIQUE</t>
  </si>
  <si>
    <t>LUANA</t>
  </si>
  <si>
    <t>FIEN PLEYSIER</t>
  </si>
  <si>
    <t>PC SINT CLEMENS</t>
  </si>
  <si>
    <t>HESTJE VAN DE ACHTERSHOEVE</t>
  </si>
  <si>
    <t>ELENA DE CAUWER</t>
  </si>
  <si>
    <t>STAPELBROEK''S LIZZY</t>
  </si>
  <si>
    <t>Louise Van Boxel</t>
  </si>
  <si>
    <t>DUMPIE</t>
  </si>
  <si>
    <t>STERRE MATHUES</t>
  </si>
  <si>
    <t>SHADOW</t>
  </si>
  <si>
    <t>JAYDEN VAN ROMPAEY</t>
  </si>
  <si>
    <t>FLICKA</t>
  </si>
  <si>
    <t>MARIE NOTERMAN</t>
  </si>
  <si>
    <t>WATERLAND?S SAMIRA</t>
  </si>
  <si>
    <t>TJEBBE VANDEN BERGH</t>
  </si>
  <si>
    <t>SELLA</t>
  </si>
  <si>
    <t>AMBER BREMS</t>
  </si>
  <si>
    <t>JOY</t>
  </si>
  <si>
    <t>EMELINE VERVOORT</t>
  </si>
  <si>
    <t>LORENZO</t>
  </si>
  <si>
    <t>AXELLE VAN ROSSUM</t>
  </si>
  <si>
    <t>Fleurtje</t>
  </si>
  <si>
    <t>LISANNE VERVOORT</t>
  </si>
  <si>
    <t>VENNEBOS COCO CHANEL</t>
  </si>
  <si>
    <t>HANNA VAN GASTEL</t>
  </si>
  <si>
    <t>GWENARTH ANNABELLA</t>
  </si>
  <si>
    <t>JANA HUYBRECHTS</t>
  </si>
  <si>
    <t>KAREL</t>
  </si>
  <si>
    <t>CHELSEY WUYTS</t>
  </si>
  <si>
    <t>MEEDENBLIK''S FRIEDA</t>
  </si>
  <si>
    <t>RIK MERTENS</t>
  </si>
  <si>
    <t>JUL</t>
  </si>
  <si>
    <t>VIRGINIE VERLINDEN</t>
  </si>
  <si>
    <t>HAPPY</t>
  </si>
  <si>
    <t>KATO KONINGS</t>
  </si>
  <si>
    <t>STORM</t>
  </si>
  <si>
    <t>JAAK VAN DEN BUYS</t>
  </si>
  <si>
    <t>THE SURPRISE</t>
  </si>
  <si>
    <t>EVELYNE AERTS</t>
  </si>
  <si>
    <t>JULIAN</t>
  </si>
  <si>
    <t>ALINE BROKKEN</t>
  </si>
  <si>
    <t>TOBY</t>
  </si>
  <si>
    <t>THIJN NOEYENS</t>
  </si>
  <si>
    <t>PABLO</t>
  </si>
  <si>
    <t>DIEUWKE VERMEULEN</t>
  </si>
  <si>
    <t>SALTY</t>
  </si>
  <si>
    <t>SIEBEN CEUPPENS</t>
  </si>
  <si>
    <t>JELLY BEAN</t>
  </si>
  <si>
    <t>LIENKE ELST</t>
  </si>
  <si>
    <t>PC MARCKERUITERS</t>
  </si>
  <si>
    <t>GOLDEN SPRING</t>
  </si>
  <si>
    <t>LIEN JACOBS</t>
  </si>
  <si>
    <t>PC PAARDENVRIENDJES BEVEL</t>
  </si>
  <si>
    <t>BE HAPPY VAN HET KREEKHOF</t>
  </si>
  <si>
    <t>MITHE GELUYKENS</t>
  </si>
  <si>
    <t>ASTERIX</t>
  </si>
  <si>
    <t>CHLOÉ VRINS</t>
  </si>
  <si>
    <t>WINALDA HIEM''S CARON</t>
  </si>
  <si>
    <t>SHINE''S SPIRIT</t>
  </si>
  <si>
    <t>LEONIE VAN ELSEN</t>
  </si>
  <si>
    <t>LENTEROOSJE VAN WILDERTHOF</t>
  </si>
  <si>
    <t>BRIEK CAERS</t>
  </si>
  <si>
    <t>NOVAHOEVES CHELSEA</t>
  </si>
  <si>
    <t>LOUISE VERRYCKT</t>
  </si>
  <si>
    <t>Pony</t>
  </si>
  <si>
    <t>FAIR FAITH</t>
  </si>
  <si>
    <t>SUPER - LJ</t>
  </si>
  <si>
    <t>EVI FRIJTERS</t>
  </si>
  <si>
    <t>UTOPIA</t>
  </si>
  <si>
    <t>JOREN GEUDENS</t>
  </si>
  <si>
    <t>PIPO</t>
  </si>
  <si>
    <t>ROSITA</t>
  </si>
  <si>
    <t>DIEUWKE VAN LOMMEL</t>
  </si>
  <si>
    <t>LILA VAN DEN HOEK</t>
  </si>
  <si>
    <t>TJEBBE PEETERS</t>
  </si>
  <si>
    <t>PC PEGASOS</t>
  </si>
  <si>
    <t>ZWARTJE</t>
  </si>
  <si>
    <t>ELENA NICASI</t>
  </si>
  <si>
    <t>Binky</t>
  </si>
  <si>
    <t>Bess Van Dun</t>
  </si>
  <si>
    <t>PC SINT NIKLAAS LEEST</t>
  </si>
  <si>
    <t>SINGELWOOD''S ELODIE</t>
  </si>
  <si>
    <t>LINDE DE WIT</t>
  </si>
  <si>
    <t>OLENSHOF ELLICE</t>
  </si>
  <si>
    <t>ANNABEL CORNEILLIE</t>
  </si>
  <si>
    <t>SEPPE</t>
  </si>
  <si>
    <t>EMMA VERWIMP</t>
  </si>
  <si>
    <t>CREAMY</t>
  </si>
  <si>
    <t>Binc Verhoeven</t>
  </si>
  <si>
    <t>SKITTLES VAN ''D OUDE PASTORY</t>
  </si>
  <si>
    <t>JONAS VAN LOOVEREN</t>
  </si>
  <si>
    <t>SAVI</t>
  </si>
  <si>
    <t>ANNA PLEYSIER</t>
  </si>
  <si>
    <t>SPOTJE</t>
  </si>
  <si>
    <t>UPTON "P"</t>
  </si>
  <si>
    <t>THIBEAU DE MEUTTER</t>
  </si>
  <si>
    <t>Diamant 0923073</t>
  </si>
  <si>
    <t>FINKE VAN LITSENBORGH</t>
  </si>
  <si>
    <t>MACHO</t>
  </si>
  <si>
    <t>JELTE JANSSENS</t>
  </si>
  <si>
    <t>NATUREL VAN HET ROZENDALHOF</t>
  </si>
  <si>
    <t>LAURENS DE VOS</t>
  </si>
  <si>
    <t>NOA VAN SOLWERD</t>
  </si>
  <si>
    <t>Turbo</t>
  </si>
  <si>
    <t>Esmée Goyvaerts</t>
  </si>
  <si>
    <t>NIENTJE VAN DE WATERHOEVE</t>
  </si>
  <si>
    <t>MARIE SEGERS</t>
  </si>
  <si>
    <t>CORIANDER</t>
  </si>
  <si>
    <t>WILLEMSHOF ISA</t>
  </si>
  <si>
    <t>JOLIEN WILLEMSE</t>
  </si>
  <si>
    <t>TES</t>
  </si>
  <si>
    <t>JULIE VAN LOOVEREN</t>
  </si>
  <si>
    <t>APPLE JUICE V/H ROZENDAELHOF</t>
  </si>
  <si>
    <t>JESSE VAN STEEN</t>
  </si>
  <si>
    <t>BENNO</t>
  </si>
  <si>
    <t>O-SILVER VAN BLOMMERSCHOT</t>
  </si>
  <si>
    <t>Taco</t>
  </si>
  <si>
    <t>FAME JAY</t>
  </si>
  <si>
    <t>NINA JOOSTEN</t>
  </si>
  <si>
    <t>LEKIE</t>
  </si>
  <si>
    <t>ROAD RUNNER</t>
  </si>
  <si>
    <t>STAN RUTS</t>
  </si>
  <si>
    <t>Yellow Light</t>
  </si>
  <si>
    <t>Free Peeters</t>
  </si>
  <si>
    <t>CARMANA''S LADY BUTTERFLY</t>
  </si>
  <si>
    <t>QUALITYFINGER</t>
  </si>
  <si>
    <t>OLLEKE BOLLEKE</t>
  </si>
  <si>
    <t>TUUR VAN DIJCK</t>
  </si>
  <si>
    <t>VIC VAN DE NIEUWE HEIDE</t>
  </si>
  <si>
    <t>MIL VAN DE PUTTE</t>
  </si>
  <si>
    <t>IRMA</t>
  </si>
  <si>
    <t>Melanie Hens</t>
  </si>
  <si>
    <t>HOPPER GOLDEN H</t>
  </si>
  <si>
    <t>TEN ANKERS FREELA</t>
  </si>
  <si>
    <t>STAN VERHEYEN</t>
  </si>
  <si>
    <t>MISTER MAGIC</t>
  </si>
  <si>
    <t>NETTE SANDERS</t>
  </si>
  <si>
    <t>FLEUR</t>
  </si>
  <si>
    <t>MEREL VERHOEVEN</t>
  </si>
  <si>
    <t>SHERREE</t>
  </si>
  <si>
    <t>LENTEL BREUGELMANS</t>
  </si>
  <si>
    <t>TEN ANKERS FREEANCA 20072194</t>
  </si>
  <si>
    <t>MAUD ADRIAENSEN</t>
  </si>
  <si>
    <t>VISA VAN BLOMMERSCHOT</t>
  </si>
  <si>
    <t>LOES JENNES</t>
  </si>
  <si>
    <t>KAMILLE VAN DE LOCHTENBERG</t>
  </si>
  <si>
    <t>AAFKE VH PAARDEVELD</t>
  </si>
  <si>
    <t>TIA MARIA</t>
  </si>
  <si>
    <t>MATHIS SMETS</t>
  </si>
  <si>
    <t>SOFIE</t>
  </si>
  <si>
    <t>HENGELHOEF KATJA</t>
  </si>
  <si>
    <t>LARS VAN DEN ACKERVEKEN</t>
  </si>
  <si>
    <t>RONALDO VAN DE NIEUWE HEIDE</t>
  </si>
  <si>
    <t>JUMP-SON DE LA LOENA</t>
  </si>
  <si>
    <t>LIENE FAES</t>
  </si>
  <si>
    <t>SIR FALCO</t>
  </si>
  <si>
    <t>ELENA HEYLEN</t>
  </si>
  <si>
    <t>CHURRO</t>
  </si>
  <si>
    <t>LOUISE VAN DER LINDEN</t>
  </si>
  <si>
    <t>BELLINI VAN DE ZEVENSTER</t>
  </si>
  <si>
    <t>PAULINE NAUWELAERTS</t>
  </si>
  <si>
    <t>BONNIE</t>
  </si>
  <si>
    <t>AXL DE RIDDER</t>
  </si>
  <si>
    <t>NIKA VAN DE LEEUW</t>
  </si>
  <si>
    <t>MARIKE VERSWIJVEL</t>
  </si>
  <si>
    <t>SJENNY</t>
  </si>
  <si>
    <t>AMY VREYS</t>
  </si>
  <si>
    <t>LADY III</t>
  </si>
  <si>
    <t>CEANE MARDULIER</t>
  </si>
  <si>
    <t>SUMMER BOY</t>
  </si>
  <si>
    <t>NETTE VANLAETHEM</t>
  </si>
  <si>
    <t>VANILLA</t>
  </si>
  <si>
    <t>LOTTE FAES</t>
  </si>
  <si>
    <t>JUUSTUM</t>
  </si>
  <si>
    <t>JULIE FRANKEN</t>
  </si>
  <si>
    <t>WENDY</t>
  </si>
  <si>
    <t>RINZE SEGERS</t>
  </si>
  <si>
    <t>Noa</t>
  </si>
  <si>
    <t>SPEECH BUBBLE</t>
  </si>
  <si>
    <t>LOUISE COENEGRACHTS</t>
  </si>
  <si>
    <t>SPIRIT</t>
  </si>
  <si>
    <t>KATO COMPANIE</t>
  </si>
  <si>
    <t>FRITS</t>
  </si>
  <si>
    <t>PINK LADY</t>
  </si>
  <si>
    <t>LIEN MERTENS</t>
  </si>
  <si>
    <t>Vamp van de nieuwe Heide</t>
  </si>
  <si>
    <t>NORAH DOCKX</t>
  </si>
  <si>
    <t>LIEZELSHOF DOREEN</t>
  </si>
  <si>
    <t>Lies Nagels</t>
  </si>
  <si>
    <t>ORLANDO</t>
  </si>
  <si>
    <t>AUDREY DUFFELER</t>
  </si>
  <si>
    <t>AMADO VAN HET KREEKHOF</t>
  </si>
  <si>
    <t>SIEBELINK''S HOEVE LUCA</t>
  </si>
  <si>
    <t>KATO CHRISTIANEN</t>
  </si>
  <si>
    <t>HEIDE''S BERG TREASURE</t>
  </si>
  <si>
    <t>NUTELLA</t>
  </si>
  <si>
    <t>ELISE RUTS</t>
  </si>
  <si>
    <t>DJAMILA</t>
  </si>
  <si>
    <t>UTE DE HOON</t>
  </si>
  <si>
    <t>VAZAL VAN DE WITTE DRIESENDIJK</t>
  </si>
  <si>
    <t>KISS ME VAN HET ROZENDAELHOF</t>
  </si>
  <si>
    <t>MUNDI VAN DE KEMPENHOEVE</t>
  </si>
  <si>
    <t>YSSELVLIEDTS SEGALA</t>
  </si>
  <si>
    <t>LAURE AERTS</t>
  </si>
  <si>
    <t>VENTURA OPTIMA</t>
  </si>
  <si>
    <t>WELL DONE VAN DE BARTVELDEN</t>
  </si>
  <si>
    <t>EVELIEN VH PAARDEVELD</t>
  </si>
  <si>
    <t>DELFYW BRENHINES</t>
  </si>
  <si>
    <t>Saartje Van Craen</t>
  </si>
  <si>
    <t>TOETJE</t>
  </si>
  <si>
    <t>LOUIS BUTS</t>
  </si>
  <si>
    <t>OPALINE TER KRUISE</t>
  </si>
  <si>
    <t>KAYLA PEELMANS</t>
  </si>
  <si>
    <t>ORCHID''S JANET 20072521</t>
  </si>
  <si>
    <t>ALISSA MERTENS</t>
  </si>
  <si>
    <t>HATTRICK SAMPRAS</t>
  </si>
  <si>
    <t>FIEKE MERTENS</t>
  </si>
  <si>
    <t>Harry</t>
  </si>
  <si>
    <t>Jakobien Stockbroekx</t>
  </si>
  <si>
    <t>No Time</t>
  </si>
  <si>
    <t>AMÉLIE DE REN</t>
  </si>
  <si>
    <t>Cinque?a</t>
  </si>
  <si>
    <t xml:space="preserve">Yanah Sterkens </t>
  </si>
  <si>
    <t>HENRY V</t>
  </si>
  <si>
    <t>MAXINE POORTMANS</t>
  </si>
  <si>
    <t>CAPPUCINA DU BOIS</t>
  </si>
  <si>
    <t>LORE DANEELS</t>
  </si>
  <si>
    <t>BIZOE VAN DE ZILVERHOEK</t>
  </si>
  <si>
    <t>LUNE SANDERS</t>
  </si>
  <si>
    <t>IRIS 20092424</t>
  </si>
  <si>
    <t>JINTHE VAN LOOVEREN</t>
  </si>
  <si>
    <t>HIP HOP VAN DE BISSCHOP</t>
  </si>
  <si>
    <t>MAX ADRIAENSEN</t>
  </si>
  <si>
    <t>PRADO LECO</t>
  </si>
  <si>
    <t>MARIE GEERINCKX</t>
  </si>
  <si>
    <t>LUNA</t>
  </si>
  <si>
    <t>LINE DENS</t>
  </si>
  <si>
    <t>VERY NICE VAN DE BARTVELDEN</t>
  </si>
  <si>
    <t>LOUISE BENS</t>
  </si>
  <si>
    <t>N''OR VAN HET WILDERHOF</t>
  </si>
  <si>
    <t>CHAYENNE VAN ELSEN</t>
  </si>
  <si>
    <t>VEDETTE D''OR</t>
  </si>
  <si>
    <t>LIMME VAN DESSEL</t>
  </si>
  <si>
    <t>GUL</t>
  </si>
  <si>
    <t>ELLA PAUWELS</t>
  </si>
  <si>
    <t>Cenicienta Di MaSi</t>
  </si>
  <si>
    <t>LORE DE KEIRSMAEKER</t>
  </si>
  <si>
    <t>SWAROVSKI</t>
  </si>
  <si>
    <t>FINNE VANDEWEGHE</t>
  </si>
  <si>
    <t>WERE D''IS BRIDGET</t>
  </si>
  <si>
    <t>Amélie Laurent</t>
  </si>
  <si>
    <t>VINCE VAN HET HERMANSHOF</t>
  </si>
  <si>
    <t>LIESBETH HERMANS</t>
  </si>
  <si>
    <t>ORCHID''S EMMELIJI 160047316</t>
  </si>
  <si>
    <t>MICHÈLE VERLINDEN</t>
  </si>
  <si>
    <t>Heihoeve''s Prins</t>
  </si>
  <si>
    <t>IMKE VAN DE WOUWER</t>
  </si>
  <si>
    <t>STAR</t>
  </si>
  <si>
    <t>MARIEKE VAN LINDEN</t>
  </si>
  <si>
    <t>Leitrim Love Bug</t>
  </si>
  <si>
    <t>HANNE DIDDENS</t>
  </si>
  <si>
    <t>ANJOLINNE V''T OUD MOLENHUIS</t>
  </si>
  <si>
    <t>FLEUR VAN DE VELDE</t>
  </si>
  <si>
    <t>WHITE FACE VTS</t>
  </si>
  <si>
    <t>AMELIE VAN DE PUTTE</t>
  </si>
  <si>
    <t>T-sybelle</t>
  </si>
  <si>
    <t>Abby Sommen</t>
  </si>
  <si>
    <t>Jasper K</t>
  </si>
  <si>
    <t>AXELLE BRANDERS</t>
  </si>
  <si>
    <t>ROSY VAN DEN ITTER</t>
  </si>
  <si>
    <t>NIEKE SAS</t>
  </si>
  <si>
    <t>FUDGE</t>
  </si>
  <si>
    <t>FLEUR VAN ROSSUM</t>
  </si>
  <si>
    <t xml:space="preserve">Mila </t>
  </si>
  <si>
    <t>MILLIE SICCARD</t>
  </si>
  <si>
    <t>WINNING MOOD-DRUM V/H JUXSCHOT</t>
  </si>
  <si>
    <t>RUBEN DE WINTER</t>
  </si>
  <si>
    <t>Buckland Bracelet</t>
  </si>
  <si>
    <t>LIEN MEYVIS</t>
  </si>
  <si>
    <t>LARS</t>
  </si>
  <si>
    <t>KATO DAEMS</t>
  </si>
  <si>
    <t>ACHILLE VAN ''T HEERLE''S HOF</t>
  </si>
  <si>
    <t>RUBE STERCKX</t>
  </si>
  <si>
    <t>WHISPER DE L''ESCAUT</t>
  </si>
  <si>
    <t>EMILY HOPPENBROUWERS</t>
  </si>
  <si>
    <t>JOLY''S ORION</t>
  </si>
  <si>
    <t>MIRTE MASURE</t>
  </si>
  <si>
    <t>Chaplin</t>
  </si>
  <si>
    <t>NETTE VAN DEN BUYS</t>
  </si>
  <si>
    <t>DIVA</t>
  </si>
  <si>
    <t>KATRIJN VERWERFT</t>
  </si>
  <si>
    <t>KATINKA VAN HET WILDERHOF</t>
  </si>
  <si>
    <t>SAAR AERNOUTS</t>
  </si>
  <si>
    <t>WASSENHOVE CALIMERO</t>
  </si>
  <si>
    <t>BABETTE VAN LINDEN</t>
  </si>
  <si>
    <t>JUS DE POMME "E" V/H JUXSCHOT</t>
  </si>
  <si>
    <t>LENTHE STRIJBOS</t>
  </si>
  <si>
    <t>Calista</t>
  </si>
  <si>
    <t>CAS VAN DIJCK</t>
  </si>
  <si>
    <t>AMOUR EMILIE VD BARTVELDEN</t>
  </si>
  <si>
    <t>Gringo</t>
  </si>
  <si>
    <t>GILLIAM VAN BYLEN</t>
  </si>
  <si>
    <t>PAINT HOF TER ZEEDYCKE</t>
  </si>
  <si>
    <t>FEMKE VANDENBREMT</t>
  </si>
  <si>
    <t>RAMONA</t>
  </si>
  <si>
    <t>FEBE VAN DE ZANDE</t>
  </si>
  <si>
    <t>NAVARO V/D BARTHOEVE</t>
  </si>
  <si>
    <t>ORCHID''S ARMANCA 20062443</t>
  </si>
  <si>
    <t>IANTHÉ VINGERHOETS</t>
  </si>
  <si>
    <t>KITTY VAN HET KLEINHOF</t>
  </si>
  <si>
    <t>HAYLEY WOLTERS</t>
  </si>
  <si>
    <t>GULLY SANGLIER</t>
  </si>
  <si>
    <t>RIK VAN STEEN</t>
  </si>
  <si>
    <t>LARCO VAN DE KLOTHOEF</t>
  </si>
  <si>
    <t>LAURA VAN MEERBEEK</t>
  </si>
  <si>
    <t>WONDERFUL VAN DEN HAM</t>
  </si>
  <si>
    <t>ROOS VERVECKEN</t>
  </si>
  <si>
    <t>VIGOR VAN HET BERNUMHOF</t>
  </si>
  <si>
    <t>FLOOR MICHIELS</t>
  </si>
  <si>
    <t>Orchid''s Flash</t>
  </si>
  <si>
    <t>LENKE VAN DIJCK</t>
  </si>
  <si>
    <t>ROCKET</t>
  </si>
  <si>
    <t>ELLEN GILOPS</t>
  </si>
  <si>
    <t>SANYI</t>
  </si>
  <si>
    <t xml:space="preserve">Kantje''s Loraya </t>
  </si>
  <si>
    <t>MATTS JANSENS</t>
  </si>
  <si>
    <t>AMARETTO V/D SCHOUTENHOEF</t>
  </si>
  <si>
    <t>STIJN SEGERS</t>
  </si>
  <si>
    <t>KOKO</t>
  </si>
  <si>
    <t>ANNA DESMEDT</t>
  </si>
  <si>
    <t>NIKE VAN DE DELTHOEVE</t>
  </si>
  <si>
    <t>LOTTE BRAEKMANS</t>
  </si>
  <si>
    <t>VERY NICE ILSKE</t>
  </si>
  <si>
    <t>MATTIS VAN RAEMDONK</t>
  </si>
  <si>
    <t>Helvira</t>
  </si>
  <si>
    <t>KOBE GEUDENS</t>
  </si>
  <si>
    <t>TAYOU VAN DEN HAAGAKKERS  D''21</t>
  </si>
  <si>
    <t>FLEUR VAN LAEKEN</t>
  </si>
  <si>
    <t>PASCAL</t>
  </si>
  <si>
    <t>LOUISE BROKKEN</t>
  </si>
  <si>
    <t>MOZERT VAN ''T GEBROOKT</t>
  </si>
  <si>
    <t>Surprise L</t>
  </si>
  <si>
    <t>AURÉLIE GOYVAERTS</t>
  </si>
  <si>
    <t>BAMBI</t>
  </si>
  <si>
    <t>JITSKE VAN GINKEL</t>
  </si>
  <si>
    <t>Angelica</t>
  </si>
  <si>
    <t>EMI DOUWEN</t>
  </si>
  <si>
    <t>ILANA VAN ''T DAELDERHOF</t>
  </si>
  <si>
    <t>YOLENE BOECKX</t>
  </si>
  <si>
    <t>ORCHID''S NEPTUNES</t>
  </si>
  <si>
    <t>CLAIRE</t>
  </si>
  <si>
    <t>MORANE VERSTREPEN</t>
  </si>
  <si>
    <t>BEAU REVE OPTIMUS</t>
  </si>
  <si>
    <t>WITSE GEYSEN</t>
  </si>
  <si>
    <t>Kanselier van Orchids</t>
  </si>
  <si>
    <t>ROOS VERAGHTERT</t>
  </si>
  <si>
    <t>STEGSTEDGARDS CATAGO</t>
  </si>
  <si>
    <t>LISE VERAGHTERT</t>
  </si>
  <si>
    <t>ALBRECHT''S HOEVE CASSANOVA</t>
  </si>
  <si>
    <t>RUNE BUIKS</t>
  </si>
  <si>
    <t>ALOUETTE VAN DE ZILVERHOEK</t>
  </si>
  <si>
    <t>HANNE DE PAUW</t>
  </si>
  <si>
    <t>WISPER GIRL</t>
  </si>
  <si>
    <t>ALEXANDER VAN VAERENBERGH</t>
  </si>
  <si>
    <t>WOZIETTA</t>
  </si>
  <si>
    <t>MAURO SPIESSENS</t>
  </si>
  <si>
    <t>BEAUTY VAN DE VRAAGHEIDE</t>
  </si>
  <si>
    <t>THIBO FRANKEN</t>
  </si>
  <si>
    <t>TEN ANKERS SHEEFREE</t>
  </si>
  <si>
    <t>LARA VAN LOOVEREN</t>
  </si>
  <si>
    <t>MOJITO</t>
  </si>
  <si>
    <t>Menta</t>
  </si>
  <si>
    <t>Kinamara Texas</t>
  </si>
  <si>
    <t>MEGAN VAN HEESWIJK</t>
  </si>
  <si>
    <t>MOLENBERG''S FAYA</t>
  </si>
  <si>
    <t>UNO VAN ''T MIENTJE</t>
  </si>
  <si>
    <t>FLEUR DECKERS</t>
  </si>
  <si>
    <t>ULTIME VENT OPTIMUS</t>
  </si>
  <si>
    <t>HECTOR OPTIMUS</t>
  </si>
  <si>
    <t>AMORE AG''S GOLDENBOY</t>
  </si>
  <si>
    <t>LOUISE DE VOS</t>
  </si>
  <si>
    <t>ALL STAR MAGIC T. VAN DE RISTEN</t>
  </si>
  <si>
    <t>STAN BUTS</t>
  </si>
  <si>
    <t>SHARLINE VAN DE WATERHOEVE</t>
  </si>
  <si>
    <t>BO VAN CRAEN</t>
  </si>
  <si>
    <t>JANKA</t>
  </si>
  <si>
    <t>LOBKE PAUWELS</t>
  </si>
  <si>
    <t>ODIN</t>
  </si>
  <si>
    <t>NELL JANSSENS</t>
  </si>
  <si>
    <t>DE MENSINGHE''S EVA</t>
  </si>
  <si>
    <t>TILLE SMETS</t>
  </si>
  <si>
    <t>BOSTON VAN ''T LOOY</t>
  </si>
  <si>
    <t>STAF VAN STEEN</t>
  </si>
  <si>
    <t>UNICA VAN HET  LINDENHOF</t>
  </si>
  <si>
    <t>LOU BECQUET</t>
  </si>
  <si>
    <t>ARUBA DWERSE HAGEN</t>
  </si>
  <si>
    <t>SUBLIEM VAN DE GROENHEUVEL</t>
  </si>
  <si>
    <t>TAHNEE NOYDENS</t>
  </si>
  <si>
    <t>A MAGIC STAR VAN HET KLAVERTJE</t>
  </si>
  <si>
    <t>LOTTE DE PAUW</t>
  </si>
  <si>
    <t>IYUNO VAN ''T DAELDERHOF</t>
  </si>
  <si>
    <t>ORCHID''S DONELLA</t>
  </si>
  <si>
    <t>ANOUK GEYSEN</t>
  </si>
  <si>
    <t>AMBERLY VAN DE EDELE HOFSTEDE</t>
  </si>
  <si>
    <t>LINDSEY GRIELENS</t>
  </si>
  <si>
    <t>ADVENTURE BOYD</t>
  </si>
  <si>
    <t>MILAN VAN DEN WEYGAERT</t>
  </si>
  <si>
    <t>MELANIE K</t>
  </si>
  <si>
    <t>ELVIRA</t>
  </si>
  <si>
    <t>OLIVIA MERTENS</t>
  </si>
  <si>
    <t>OUKJE VAN DE GROENHEUVEL</t>
  </si>
  <si>
    <t>ASTRID DE CUYPER</t>
  </si>
  <si>
    <t>ABIGAIL VAN DE GROENHEUVEL</t>
  </si>
  <si>
    <t>NANOU MATTHEUS</t>
  </si>
  <si>
    <t>NASH V/H LANGLAAR</t>
  </si>
  <si>
    <t>Gitana</t>
  </si>
  <si>
    <t>JANA VISSERS</t>
  </si>
  <si>
    <t>Prodise''s Maykel</t>
  </si>
  <si>
    <t>CHARLOTTE FOUQUAET</t>
  </si>
  <si>
    <t>PASHA VAN ''T RIETHOF</t>
  </si>
  <si>
    <t>RUBE GELUYKENS</t>
  </si>
  <si>
    <t>GITTA VAN HET AVENHOF</t>
  </si>
  <si>
    <t>BALOU VAN DE NOORDHEUVEL</t>
  </si>
  <si>
    <t>ADELE BRENJENHOFS</t>
  </si>
  <si>
    <t>DIÉGO</t>
  </si>
  <si>
    <t>FINN OP DE BEECK</t>
  </si>
  <si>
    <t>Xitan</t>
  </si>
  <si>
    <t>MAGIC IVE VAN DE HEUVELHOEVE</t>
  </si>
  <si>
    <t>MEREL MORTELMANS</t>
  </si>
  <si>
    <t>EROS</t>
  </si>
  <si>
    <t>BRENT VOERMANS</t>
  </si>
  <si>
    <t>MISTY DEE</t>
  </si>
  <si>
    <t>KAREL VAN STEEN</t>
  </si>
  <si>
    <t>KORTEHOEVE''S MAX</t>
  </si>
  <si>
    <t>BERNT JANSSENS</t>
  </si>
  <si>
    <t>WALLI VAN DE NIEUWEHEIDE</t>
  </si>
  <si>
    <t>PAULIEN HEYLEN</t>
  </si>
  <si>
    <t>LIEKE V. BAARLE</t>
  </si>
  <si>
    <t>FLOOR MEYVIS</t>
  </si>
  <si>
    <t>OBELIX</t>
  </si>
  <si>
    <t>VATOU</t>
  </si>
  <si>
    <t>IGOR</t>
  </si>
  <si>
    <t>FERRE ADRIAENSEN</t>
  </si>
  <si>
    <t>SONJA</t>
  </si>
  <si>
    <t>LEON VAN DEN BUYS</t>
  </si>
  <si>
    <t>CARINA</t>
  </si>
  <si>
    <t>BRAM GODRIE</t>
  </si>
  <si>
    <t>MISTER MOON</t>
  </si>
  <si>
    <t>SIENTJE "P"</t>
  </si>
  <si>
    <t>XANDER SMAL</t>
  </si>
  <si>
    <t>CHANEL OF LOVE</t>
  </si>
  <si>
    <t>CIS KENIS</t>
  </si>
  <si>
    <t>JOB</t>
  </si>
  <si>
    <t>ROXY</t>
  </si>
  <si>
    <t>AXELLE MARIËN</t>
  </si>
  <si>
    <t>ZALERO</t>
  </si>
  <si>
    <t>MICKEY</t>
  </si>
  <si>
    <t>MICHELANGELO STAR</t>
  </si>
  <si>
    <t>OTJE S.S. VAN DE DELTHOEVE</t>
  </si>
  <si>
    <t>NETTE</t>
  </si>
  <si>
    <t>JOREN DE WINTER</t>
  </si>
  <si>
    <t>GLITTER GOLDEN H</t>
  </si>
  <si>
    <t>WONDER VAN HET ROZENDAELHOF</t>
  </si>
  <si>
    <t>KILEANDER V.D.SPARAPPELHOEVE</t>
  </si>
  <si>
    <t>DE WHEEM''S CLAUDIA</t>
  </si>
  <si>
    <t>SPRING SURPRISE</t>
  </si>
  <si>
    <t>KILIANA VAN HET HAVERVELD</t>
  </si>
  <si>
    <t>BOOMER</t>
  </si>
  <si>
    <t>DILLE GEYSEN</t>
  </si>
  <si>
    <t>PARMANTE</t>
  </si>
  <si>
    <t>SPOOKY  VAN DE BROECKSE BEEMDEN</t>
  </si>
  <si>
    <t>TEN ANKERS FREEMANCA</t>
  </si>
  <si>
    <t>MILLE GOOSSENS</t>
  </si>
  <si>
    <t>OILILY VAN HET ROZENDAELHOF</t>
  </si>
  <si>
    <t xml:space="preserve">BAREMA A </t>
  </si>
  <si>
    <t>STIJL</t>
  </si>
  <si>
    <t>PALLAS</t>
  </si>
  <si>
    <t>LUCA VAN LOON</t>
  </si>
  <si>
    <t>MARADONNA VAN HET STRATENEINDE</t>
  </si>
  <si>
    <t>JITSKE VAN LOMMEL</t>
  </si>
  <si>
    <t>clontra black beauty</t>
  </si>
  <si>
    <t>ELLA MICHIELS</t>
  </si>
  <si>
    <t>SERGIO VAN DE VONDELHOEVE</t>
  </si>
  <si>
    <t>NOÉ VOCHTEN</t>
  </si>
  <si>
    <t>SKYWALKER VAN HET KLAVERTJE</t>
  </si>
  <si>
    <t>MOORSTREET''S LENNON</t>
  </si>
  <si>
    <t>Hoge Linthorst Ali B</t>
  </si>
  <si>
    <t>LINN GEYSEN</t>
  </si>
  <si>
    <t>PEEKABOO</t>
  </si>
  <si>
    <t>WITSKE HERRIJGERS</t>
  </si>
  <si>
    <t>RATATOUILLE V''T OUD MOLENHUIS</t>
  </si>
  <si>
    <t>RED STAR DRUM VAN HET JUXSCHOT</t>
  </si>
  <si>
    <t>BO ADRIAENSEN</t>
  </si>
  <si>
    <t>JETJE</t>
  </si>
  <si>
    <t>Fina</t>
  </si>
  <si>
    <t>WHY NOT BRENJENHOFS</t>
  </si>
  <si>
    <t>AMÉLINE VAN GOMPEL</t>
  </si>
  <si>
    <t>VEGAS D.</t>
  </si>
  <si>
    <t>TIFFANY GEUDENS</t>
  </si>
  <si>
    <t>NANDER DE LA CANA</t>
  </si>
  <si>
    <t>RANI VAN MOER</t>
  </si>
  <si>
    <t>FOXY LADY</t>
  </si>
  <si>
    <t>JANNE VERSTAPPEN</t>
  </si>
  <si>
    <t>WINNINGMOOD DRUM VAN HET DALHOF</t>
  </si>
  <si>
    <t>SIEN KENIS</t>
  </si>
  <si>
    <t>GUUSJE</t>
  </si>
  <si>
    <t>MEG VANDERREYDT</t>
  </si>
  <si>
    <t>ZAFIRO (VALKO)</t>
  </si>
  <si>
    <t>MILAN SELS</t>
  </si>
  <si>
    <t>COBREN</t>
  </si>
  <si>
    <t>GASMANN ''B'' VAN HET JUXSCHOT</t>
  </si>
  <si>
    <t>ROBIN JANSENS</t>
  </si>
  <si>
    <t>VENUS H</t>
  </si>
  <si>
    <t>MONA BROOTHAERS</t>
  </si>
  <si>
    <t>EBRO</t>
  </si>
  <si>
    <t>MIJOUX VAN ''T ACHTERHOF</t>
  </si>
  <si>
    <t>OBLIX VAN ''T HOLLANDHOF</t>
  </si>
  <si>
    <t>LOTTE BOLLANSÉE</t>
  </si>
  <si>
    <t>ALL STAR VAN HET KLAVERTJE</t>
  </si>
  <si>
    <t>MONADINA LADY</t>
  </si>
  <si>
    <t>QUEPASSA VAN DE RISTEN</t>
  </si>
  <si>
    <t>TIANY ADRIAENSEN</t>
  </si>
  <si>
    <t>S - CALYSSE V/D BOLKERHOEVE</t>
  </si>
  <si>
    <t>TUCKER</t>
  </si>
  <si>
    <t>ANNA MERTENS</t>
  </si>
  <si>
    <t>RIETHOF''S MAGNIFIQUE</t>
  </si>
  <si>
    <t>BENTHE GEERTS</t>
  </si>
  <si>
    <t>ELSHOF''S EDISON</t>
  </si>
  <si>
    <t>LORE CHRISTIANEN</t>
  </si>
  <si>
    <t>TALENTE VAN DE GROENHEUVEL</t>
  </si>
  <si>
    <t>VIVENTY VAN DEN HAAGAKKERS</t>
  </si>
  <si>
    <t>ELISE DELARUE</t>
  </si>
  <si>
    <t>SURF DE DETENTE</t>
  </si>
  <si>
    <t>UP WIND''S BYOUTIE</t>
  </si>
  <si>
    <t>JADE DOUWEN</t>
  </si>
  <si>
    <t>MABELINE''S JOEY JUNIOR</t>
  </si>
  <si>
    <t>JOLY''S HONEYROSE</t>
  </si>
  <si>
    <t>ATHENA CASTRI</t>
  </si>
  <si>
    <t>CHARLOTTE GODRIE</t>
  </si>
  <si>
    <t>WINSTON V DE LOENSDELLE</t>
  </si>
  <si>
    <t>THIBO DE WINTER</t>
  </si>
  <si>
    <t>GREECE</t>
  </si>
  <si>
    <t>REPLAY F</t>
  </si>
  <si>
    <t>DIEUWKE VAN DEN BOGERD</t>
  </si>
  <si>
    <t>ORCHID''S ISA</t>
  </si>
  <si>
    <t>Aloë Vera vd Koekelbergse Hoeve</t>
  </si>
  <si>
    <t>ELINE GOETSCHALCKX</t>
  </si>
  <si>
    <t>JEWEL OD</t>
  </si>
  <si>
    <t>CHEDY</t>
  </si>
  <si>
    <t>MILLE HAEVERANS</t>
  </si>
  <si>
    <t xml:space="preserve">Kasjmir van Orchids </t>
  </si>
  <si>
    <t>NICOLINE VAN DE DELTHOEVE</t>
  </si>
  <si>
    <t>HOPPENHOF´S JARI</t>
  </si>
  <si>
    <t>LAURINE JANSEN</t>
  </si>
  <si>
    <t>PC DE KEMPENZONEN GIERLE</t>
  </si>
  <si>
    <t>JOLY''S OBADJA</t>
  </si>
  <si>
    <t>STIG VAN GORP</t>
  </si>
  <si>
    <t>UNDERCOVER VAN DEN KIEVIT</t>
  </si>
  <si>
    <t>NINA TUYTELEERS</t>
  </si>
  <si>
    <t>MANFRED</t>
  </si>
  <si>
    <t>JUNE CAERS</t>
  </si>
  <si>
    <t>AMEDIJK''S IDOOL</t>
  </si>
  <si>
    <t>KANTJE''S NIBOR</t>
  </si>
  <si>
    <t>GARRYDUFF KAMILLA</t>
  </si>
  <si>
    <t>PIETER-JAN DE PAUW</t>
  </si>
  <si>
    <t>Kroonprins</t>
  </si>
  <si>
    <t>ARTEMIS VAN DEN KIEVIT</t>
  </si>
  <si>
    <t>VINZ DE WEERDT</t>
  </si>
  <si>
    <t>AMKE VAN DE VRAAGHEIDE</t>
  </si>
  <si>
    <t>KIRSTEN FRANKEN</t>
  </si>
  <si>
    <t>LUCCA</t>
  </si>
  <si>
    <t>TRISTAN VAN DESSEL</t>
  </si>
  <si>
    <t>LOMITAS D</t>
  </si>
  <si>
    <t xml:space="preserve">Victor </t>
  </si>
  <si>
    <t>BERLINS GIRL VAN SPRUNDEL</t>
  </si>
  <si>
    <t>BERTJE</t>
  </si>
  <si>
    <t>Malaga</t>
  </si>
  <si>
    <t>NORE WILLEMSE</t>
  </si>
  <si>
    <t>PRINCESS NOA</t>
  </si>
  <si>
    <t>BAREMA A</t>
  </si>
  <si>
    <t>QUELLE DAME VD VOGELZANG</t>
  </si>
  <si>
    <t>SUMMER</t>
  </si>
  <si>
    <t>ENJOY</t>
  </si>
  <si>
    <t>ASTERHOF''S MERLIJN</t>
  </si>
  <si>
    <t>SAAR MEYVIS</t>
  </si>
  <si>
    <t>QUILINA VAN HET CASTANEAHOF</t>
  </si>
  <si>
    <t>JULIE VAN HOOIJDONK</t>
  </si>
  <si>
    <t>DANNY B</t>
  </si>
  <si>
    <t>JONAS DAMEN</t>
  </si>
  <si>
    <t>TULLYBOY FLIGHT</t>
  </si>
  <si>
    <t>ORCHID''S MALISSA</t>
  </si>
  <si>
    <t>VICTOR VAN DE GROENHEUVEL</t>
  </si>
  <si>
    <t>DARK LADY</t>
  </si>
  <si>
    <t>FLORIAN VAN BYLEN</t>
  </si>
  <si>
    <t>VELVET VAN DE GROENHEUVEL</t>
  </si>
  <si>
    <t>PEPSI</t>
  </si>
  <si>
    <t>STERRE LEIRS</t>
  </si>
  <si>
    <t>DE HALGOREN ALLEGRO</t>
  </si>
  <si>
    <t>MY SWEET ANGEL VD WACHENSHOEVE</t>
  </si>
  <si>
    <t>SHILAVSCA DRUM VAN HET JUXSCHOT</t>
  </si>
  <si>
    <t>DUO (HAILEY) 170880306</t>
  </si>
  <si>
    <t>LORD LOUSTIC DE GANZENDRIES</t>
  </si>
  <si>
    <t>RENÉE CAERS</t>
  </si>
  <si>
    <t>IPA BELLEROSE D''ANDAINE</t>
  </si>
  <si>
    <t>Ofilia</t>
  </si>
  <si>
    <t>EMERALD</t>
  </si>
  <si>
    <t>LOBKE VAN DE VEN</t>
  </si>
  <si>
    <t>JUST IN TIME VAN DUYVERSPUTTEN</t>
  </si>
  <si>
    <t>JURIST</t>
  </si>
  <si>
    <t>SUURI VAN HET KRUISBLOKHOF</t>
  </si>
  <si>
    <t>IMAGINE</t>
  </si>
  <si>
    <t>PRADA VAN DE HEIKENS</t>
  </si>
  <si>
    <t>JERRY</t>
  </si>
  <si>
    <t>RYTHMIC VAN DE GROENHEUVEL</t>
  </si>
  <si>
    <t>ULRIKE DE L''ESCAUT</t>
  </si>
  <si>
    <t>CARAMEL</t>
  </si>
  <si>
    <t>LOOLA</t>
  </si>
  <si>
    <t>Eugenie Lauwers</t>
  </si>
  <si>
    <t>CANELLE</t>
  </si>
  <si>
    <t>FLOORTJE</t>
  </si>
  <si>
    <t>FLEUR VAN WILDERTHOF</t>
  </si>
  <si>
    <t>Jill Brosens</t>
  </si>
  <si>
    <t>Silver Moon</t>
  </si>
  <si>
    <t>Ella Wydooghe</t>
  </si>
  <si>
    <t>Fleur</t>
  </si>
  <si>
    <t>Yante  Vinckx</t>
  </si>
  <si>
    <t>Lobke Van de Laare</t>
  </si>
  <si>
    <t>Annelie Van Hoeck</t>
  </si>
  <si>
    <t>CASPER</t>
  </si>
  <si>
    <t>Ana Maria  Van Ecken</t>
  </si>
  <si>
    <t>Neville v. lierop</t>
  </si>
  <si>
    <t>Lucy Buylinckx</t>
  </si>
  <si>
    <t>Diddle</t>
  </si>
  <si>
    <t>Emma Vanrusselt</t>
  </si>
  <si>
    <t>Yinte Vinckx</t>
  </si>
  <si>
    <t>QUINA</t>
  </si>
  <si>
    <t>Pippa Van Laer</t>
  </si>
  <si>
    <t>TRIENTJE</t>
  </si>
  <si>
    <t>Kato Verryckt</t>
  </si>
  <si>
    <t>Dipsy Jolly Loulou Veerle</t>
  </si>
  <si>
    <t>Nico Goris</t>
  </si>
  <si>
    <t>BOY</t>
  </si>
  <si>
    <t>LIESE CONJAERTS</t>
  </si>
  <si>
    <t>Laurens Van Wezelsedijk</t>
  </si>
  <si>
    <t>LOTTE JENNES</t>
  </si>
  <si>
    <t>LOTTE</t>
  </si>
  <si>
    <t>Loe Van Dun</t>
  </si>
  <si>
    <t>Pepper</t>
  </si>
  <si>
    <t>Louise Konings</t>
  </si>
  <si>
    <t>dailey v. stal van aschberg</t>
  </si>
  <si>
    <t>WOLF PEETERS</t>
  </si>
  <si>
    <t>CHANEL</t>
  </si>
  <si>
    <t>Axelle Hermans</t>
  </si>
  <si>
    <t>QUI QUI</t>
  </si>
  <si>
    <t>Astrite van ''t Venke</t>
  </si>
  <si>
    <t>Alexia Verheyen</t>
  </si>
  <si>
    <t>Norbert v. Stal van Poolland</t>
  </si>
  <si>
    <t>WILMA</t>
  </si>
  <si>
    <t>JOSEFIEN VAN HOVE</t>
  </si>
  <si>
    <t>FLIP</t>
  </si>
  <si>
    <t>SILKE VAN DE LOCHT</t>
  </si>
  <si>
    <t>ALADIN VZ</t>
  </si>
  <si>
    <t>Linde Peeters</t>
  </si>
  <si>
    <t>Floortje</t>
  </si>
  <si>
    <t>Djiano Van Delft</t>
  </si>
  <si>
    <t>BELLEKE VAN ''T PRINSENBOS</t>
  </si>
  <si>
    <t>Celine Van Peteghem</t>
  </si>
  <si>
    <t>VICTOR</t>
  </si>
  <si>
    <t>Wout Teunckens</t>
  </si>
  <si>
    <t>FANNY P</t>
  </si>
  <si>
    <t>Luna Olieslagers</t>
  </si>
  <si>
    <t>HEGELSHOF''S BJORN</t>
  </si>
  <si>
    <t>Nolan Willemse</t>
  </si>
  <si>
    <t>BEAUTY</t>
  </si>
  <si>
    <t>Wout Brosens</t>
  </si>
  <si>
    <t>Loretta</t>
  </si>
  <si>
    <t>RANI VAN ''T STEENPUTTENHOF</t>
  </si>
  <si>
    <t>SIEBEN DE WINTER</t>
  </si>
  <si>
    <t>Korenbloem Colin</t>
  </si>
  <si>
    <t>Barry</t>
  </si>
  <si>
    <t>Linde Wilmssen</t>
  </si>
  <si>
    <t>A-JIRKA</t>
  </si>
  <si>
    <t>Camie Van den Brande</t>
  </si>
  <si>
    <t>Penhwnlly''s Mystery Boy 90057</t>
  </si>
  <si>
    <t>Juli Vangenechten</t>
  </si>
  <si>
    <t>VERA</t>
  </si>
  <si>
    <t>MARTHE DE DECKER</t>
  </si>
  <si>
    <t>Sidny</t>
  </si>
  <si>
    <t>Lien Van Den Ackerveken</t>
  </si>
  <si>
    <t>SPIRIT BONFIRE</t>
  </si>
  <si>
    <t>Mila De Winter</t>
  </si>
  <si>
    <t>LEVI</t>
  </si>
  <si>
    <t>Staf Lauryssen</t>
  </si>
  <si>
    <t>QUINCY</t>
  </si>
  <si>
    <t>Jasmien Mols</t>
  </si>
  <si>
    <t>Vinkenhofs Halcyon</t>
  </si>
  <si>
    <t>Jozefien Moorthamers</t>
  </si>
  <si>
    <t>PLUTO VAN TER WILDERIJT</t>
  </si>
  <si>
    <t>CHARLOTJE VAN DE DRIJEYCKEN</t>
  </si>
  <si>
    <t>LENI STEURS</t>
  </si>
  <si>
    <t>LANGE VOREN SARA</t>
  </si>
  <si>
    <t>JONI DIERKEN</t>
  </si>
  <si>
    <t>LAIKA</t>
  </si>
  <si>
    <t>KIANTY</t>
  </si>
  <si>
    <t>MANDY</t>
  </si>
  <si>
    <t>ROMÉE VAN DAMME</t>
  </si>
  <si>
    <t>INDUNA VAN DUYVERSPUTTEN</t>
  </si>
  <si>
    <t>ZWANEHOEF''S JULIËT</t>
  </si>
  <si>
    <t>Rik Van Roy</t>
  </si>
  <si>
    <t>BIEBOSSCHEN LITTLE STAR</t>
  </si>
  <si>
    <t xml:space="preserve">LYNN VANDEWEYER </t>
  </si>
  <si>
    <t>Dassenrijks Foxy Lady</t>
  </si>
  <si>
    <t>ELCHAR''S FEETJE</t>
  </si>
  <si>
    <t>CHARLOTTE AARTS</t>
  </si>
  <si>
    <t>BALOU VAN DEN ACHTERSTEN DRIES</t>
  </si>
  <si>
    <t>Raideboord´s Jacobus TG</t>
  </si>
  <si>
    <t>Phileine Bernaerts</t>
  </si>
  <si>
    <t>PALLIETER VAN HET ROZENDAELHOF</t>
  </si>
  <si>
    <t>STERRE MERTENS</t>
  </si>
  <si>
    <t>CHINOUK</t>
  </si>
  <si>
    <t>ELISE MOORS</t>
  </si>
  <si>
    <t>DE GRENS LIBERTY</t>
  </si>
  <si>
    <t>NISA YIKILMAZ</t>
  </si>
  <si>
    <t>APOLLO ONE</t>
  </si>
  <si>
    <t>KLAAS NIJS</t>
  </si>
  <si>
    <t>DUSTY</t>
  </si>
  <si>
    <t>Juliette Hermans</t>
  </si>
  <si>
    <t xml:space="preserve">VALETTA V.D. HOOGEN BROEK </t>
  </si>
  <si>
    <t>GWENDOLYN BAL</t>
  </si>
  <si>
    <t>MARIBELL</t>
  </si>
  <si>
    <t>LOUIS WOUTERS</t>
  </si>
  <si>
    <t>GELLIHAF SANDY</t>
  </si>
  <si>
    <t>Pim Haesen</t>
  </si>
  <si>
    <t>LIEZELHOF OZARA</t>
  </si>
  <si>
    <t>Jules Lyssens</t>
  </si>
  <si>
    <t>CALYPSO</t>
  </si>
  <si>
    <t>Lakeway''s Stanford</t>
  </si>
  <si>
    <t>LISA JACOBS</t>
  </si>
  <si>
    <t>SKY</t>
  </si>
  <si>
    <t>GOUDLOKJE</t>
  </si>
  <si>
    <t>Paulien Keuleers</t>
  </si>
  <si>
    <t>TESS VAN DE NIEUWE HEIDE</t>
  </si>
  <si>
    <t>PLUM VAN BLOMMERSCHOT</t>
  </si>
  <si>
    <t>Ellis Veraghtert</t>
  </si>
  <si>
    <t>LOTJE TB</t>
  </si>
  <si>
    <t>HENRIK MEEUWSSEN</t>
  </si>
  <si>
    <t>HOOPY</t>
  </si>
  <si>
    <t>Liam Verelst</t>
  </si>
  <si>
    <t>LEONIE</t>
  </si>
  <si>
    <t>HELENA SCHEIRLINCK</t>
  </si>
  <si>
    <t>WITTE</t>
  </si>
  <si>
    <t>SIEL HELSEN</t>
  </si>
  <si>
    <t>HAVERFORD MOON BEAM 89523</t>
  </si>
  <si>
    <t>LOUISE VAN BROEKHOVEN</t>
  </si>
  <si>
    <t>Bubblegum</t>
  </si>
  <si>
    <t>Eleonore Tersago</t>
  </si>
  <si>
    <t>INKIEPINKIE</t>
  </si>
  <si>
    <t>Leonie Talpe</t>
  </si>
  <si>
    <t>Cynorian Kami Ell</t>
  </si>
  <si>
    <t>Fay Marien</t>
  </si>
  <si>
    <t>CLINT VAN DE NIEUWE HEIDE</t>
  </si>
  <si>
    <t>KLAZIEN</t>
  </si>
  <si>
    <t>CAS OOMS</t>
  </si>
  <si>
    <t>ROMEO</t>
  </si>
  <si>
    <t>RHUNE DE RIDDER</t>
  </si>
  <si>
    <t>LANGEVOREN LYNETTE</t>
  </si>
  <si>
    <t>Nala Verschelden</t>
  </si>
  <si>
    <t>CADET</t>
  </si>
  <si>
    <t xml:space="preserve">Lieza </t>
  </si>
  <si>
    <t>PRINS</t>
  </si>
  <si>
    <t>ZOÉ ENNEKENS</t>
  </si>
  <si>
    <t>LOOISHOEVE SAMANTHA</t>
  </si>
  <si>
    <t>Mies Smets</t>
  </si>
  <si>
    <t>KOBE-VAN-HET KLAVERTJE</t>
  </si>
  <si>
    <t>HASSE DE HOON</t>
  </si>
  <si>
    <t>Arthur Smal</t>
  </si>
  <si>
    <t>Stella</t>
  </si>
  <si>
    <t>Aline Hens</t>
  </si>
  <si>
    <t>PHOEBE WILMSSEN</t>
  </si>
  <si>
    <t>SMILEY</t>
  </si>
  <si>
    <t>LIA BUKAUSKAS</t>
  </si>
  <si>
    <t>RAFAELLO TER ROZENDAELE</t>
  </si>
  <si>
    <t>Bijdorp''s Cana''s Colne Panda</t>
  </si>
  <si>
    <t>AXELLE VAN GIEL</t>
  </si>
  <si>
    <t>BICKY BALOU 32</t>
  </si>
  <si>
    <t>BRAMMETJE</t>
  </si>
  <si>
    <t>SEM WITVROUWEN</t>
  </si>
  <si>
    <t>AKKE VAN DEN ACHTERSTENDRIES</t>
  </si>
  <si>
    <t>CIL LAURYSSEN</t>
  </si>
  <si>
    <t>DE MISPELHOEF''S MILIKA</t>
  </si>
  <si>
    <t>Babs Watté Stables</t>
  </si>
  <si>
    <t>JAEPELOU</t>
  </si>
  <si>
    <t>ROXANNE SMETS</t>
  </si>
  <si>
    <t>TEQUILA</t>
  </si>
  <si>
    <t>FAIRYWOOD CHOIR BOY</t>
  </si>
  <si>
    <t>Rhune Weijten</t>
  </si>
  <si>
    <t>JEMAICA VAN DE BRUULHOEVE</t>
  </si>
  <si>
    <t>Julie Dierckx</t>
  </si>
  <si>
    <t>BLITZ</t>
  </si>
  <si>
    <t>Femke Verschueren</t>
  </si>
  <si>
    <t>Josline Bernaerts</t>
  </si>
  <si>
    <t>MUISHOEKEN TASHA</t>
  </si>
  <si>
    <t>Roeventerpeelhoeve Queenie</t>
  </si>
  <si>
    <t>ZAZA</t>
  </si>
  <si>
    <t>ELISE MICHIELSEN</t>
  </si>
  <si>
    <t>DOYLAN GABBANA''S GIFT</t>
  </si>
  <si>
    <t>ANNELIEN CORNEILLIE</t>
  </si>
  <si>
    <t>ARINA HOEVE LARIX</t>
  </si>
  <si>
    <t>FIEKE VAN DE WEZELSE HEIHOEVE</t>
  </si>
  <si>
    <t>NICK</t>
  </si>
  <si>
    <t>JULIE MARIE VAN ELVEN</t>
  </si>
  <si>
    <t>PIEKE''S KIRBY</t>
  </si>
  <si>
    <t>LENA VAN DEN ACKERVEKEN</t>
  </si>
  <si>
    <t>QIPSY</t>
  </si>
  <si>
    <t>IME JEEGERS</t>
  </si>
  <si>
    <t>HIPPOSTAR VAN DE DELTHOEVE</t>
  </si>
  <si>
    <t>JULIA MOORTHAMERS</t>
  </si>
  <si>
    <t>SMOKEY</t>
  </si>
  <si>
    <t>FAEY</t>
  </si>
  <si>
    <t>LOTTE BELMANS</t>
  </si>
  <si>
    <t>KATRIEN</t>
  </si>
  <si>
    <t>LUNA MAST</t>
  </si>
  <si>
    <t>EASY</t>
  </si>
  <si>
    <t>LOUISE VANGENECHTEN</t>
  </si>
  <si>
    <t>AARON</t>
  </si>
  <si>
    <t>TESSE SMETS</t>
  </si>
  <si>
    <t>BOHEMIAN RHAPSODY</t>
  </si>
  <si>
    <t>Zorro</t>
  </si>
  <si>
    <t>EMELIE PEETERS</t>
  </si>
  <si>
    <t>Magicae 2021211325</t>
  </si>
  <si>
    <t>Silke Van Rompaey</t>
  </si>
  <si>
    <t>DENDERLAND DINA K1126</t>
  </si>
  <si>
    <t>JULIE MERTENS</t>
  </si>
  <si>
    <t>KINAMARA NEW BEGINNING</t>
  </si>
  <si>
    <t>Alyssa Meeusen</t>
  </si>
  <si>
    <t>Mona Moortgat</t>
  </si>
  <si>
    <t>Oliver WP</t>
  </si>
  <si>
    <t>BLAKT''S DELANO</t>
  </si>
  <si>
    <t>LUNA DE GRES</t>
  </si>
  <si>
    <t>OILILLY</t>
  </si>
  <si>
    <t>BELLINE PRINSEVELD DSC</t>
  </si>
  <si>
    <t>Thibe Vandeweghe</t>
  </si>
  <si>
    <t>RAMINO</t>
  </si>
  <si>
    <t>ZOË HERMANS</t>
  </si>
  <si>
    <t>HETRIJMI''S GOLD DUST</t>
  </si>
  <si>
    <t>POCO LOCO</t>
  </si>
  <si>
    <t>Amélie Mintjens</t>
  </si>
  <si>
    <t>JOLY''S MOONDANCER</t>
  </si>
  <si>
    <t>AXELLE DE VRIES</t>
  </si>
  <si>
    <t>Pink Lady</t>
  </si>
  <si>
    <t>HARALD</t>
  </si>
  <si>
    <t>Tina</t>
  </si>
  <si>
    <t>Briek Coenen</t>
  </si>
  <si>
    <t>VELINA</t>
  </si>
  <si>
    <t>LIZELSHOF MAYFLOWER 450</t>
  </si>
  <si>
    <t>LOTTE VERCAMMEN</t>
  </si>
  <si>
    <t>SKY VAN ''T HEIKE</t>
  </si>
  <si>
    <t>DITTE LUYCKX</t>
  </si>
  <si>
    <t>BANJO DES MARONNIERS</t>
  </si>
  <si>
    <t>JOLIEN VAN ELSEN</t>
  </si>
  <si>
    <t>SAVANNAH VAN HET NETEHOF</t>
  </si>
  <si>
    <t>Heide''s Berg Skyfall</t>
  </si>
  <si>
    <t>PERLE-FINE</t>
  </si>
  <si>
    <t>Ilonka van het Steegeind</t>
  </si>
  <si>
    <t>Yara Vinckx</t>
  </si>
  <si>
    <t>MORA VAN HET KOETSHUIS</t>
  </si>
  <si>
    <t>ATENTO</t>
  </si>
  <si>
    <t>Sandra</t>
  </si>
  <si>
    <t>BO BROSENS</t>
  </si>
  <si>
    <t>HOT DREAM</t>
  </si>
  <si>
    <t>Doortje</t>
  </si>
  <si>
    <t>Anabelle</t>
  </si>
  <si>
    <t>NINA TEUNCKENS</t>
  </si>
  <si>
    <t>REVE D''OR MLH</t>
  </si>
  <si>
    <t>Louize Verboven</t>
  </si>
  <si>
    <t>Bellisimo LJ</t>
  </si>
  <si>
    <t>LINE JORENS</t>
  </si>
  <si>
    <t>PC DE ROSKAM</t>
  </si>
  <si>
    <t>Guusje</t>
  </si>
  <si>
    <t>Anaïs Noyens</t>
  </si>
  <si>
    <t>Qualy</t>
  </si>
  <si>
    <t>LOTTE DRIES</t>
  </si>
  <si>
    <t>UTERNITY</t>
  </si>
  <si>
    <t>LOES LAMBRECHTS</t>
  </si>
  <si>
    <t>PISTACHE VAN DE KLOTHOEF</t>
  </si>
  <si>
    <t>SOPHIA PEETERS</t>
  </si>
  <si>
    <t>ROBINN JANSSENS</t>
  </si>
  <si>
    <t>HARNAC DE LA HUTTE</t>
  </si>
  <si>
    <t>PANDORA OPTIMA</t>
  </si>
  <si>
    <t>TARA VERVULLENS</t>
  </si>
  <si>
    <t>Anjershof Lady-Jane</t>
  </si>
  <si>
    <t>Andreas Van Hecke</t>
  </si>
  <si>
    <t>VERDI</t>
  </si>
  <si>
    <t>ORCHID''S TRIXIE 520092593</t>
  </si>
  <si>
    <t>GILIA BARANOWSKI</t>
  </si>
  <si>
    <t>TRICOLORE VAN HET KLAVERTJE</t>
  </si>
  <si>
    <t>QWINTEN VAN DE BOCHTEN</t>
  </si>
  <si>
    <t>Lena Dams</t>
  </si>
  <si>
    <t>ANA-BELLE VAN DE GROENWEG</t>
  </si>
  <si>
    <t>SAMMADAIRA</t>
  </si>
  <si>
    <t>HELENA AARTS</t>
  </si>
  <si>
    <t>MODDERBEEK''S ODE</t>
  </si>
  <si>
    <t>LINA COENEN</t>
  </si>
  <si>
    <t>PEGASUS</t>
  </si>
  <si>
    <t>CIESKE HERRIJGERS</t>
  </si>
  <si>
    <t>ANDRÉS VAN ECKEN</t>
  </si>
  <si>
    <t>VIENNA VAN DE GROENHEUVEL</t>
  </si>
  <si>
    <t>LISA WUYTS</t>
  </si>
  <si>
    <t>VODKA ORANGE VAN DUYVERSPUTTEN</t>
  </si>
  <si>
    <t>LAURA KAPERS</t>
  </si>
  <si>
    <t>QUASIMODO D''HOGE RIELEN</t>
  </si>
  <si>
    <t>Estée Van den Eynden</t>
  </si>
  <si>
    <t>LANDER STRIJBOS</t>
  </si>
  <si>
    <t>MINA VAN BLOMMERSCHOT</t>
  </si>
  <si>
    <t>LIA MOONS</t>
  </si>
  <si>
    <t>KONINGSHOEK WESLEY</t>
  </si>
  <si>
    <t>Aurelie Callier</t>
  </si>
  <si>
    <t>Chilli Willy</t>
  </si>
  <si>
    <t>MAKE MY Z</t>
  </si>
  <si>
    <t>VALENTINE BOOGAERTS</t>
  </si>
  <si>
    <t>ORCHID''S MILA</t>
  </si>
  <si>
    <t>EMMA VRINS</t>
  </si>
  <si>
    <t>Drumcong Stunner</t>
  </si>
  <si>
    <t>FIEN PINCEEL</t>
  </si>
  <si>
    <t>PRINSENHOF''S CARISSA "C"</t>
  </si>
  <si>
    <t>BO DE CAUWER</t>
  </si>
  <si>
    <t>Trikki Van De Kapel</t>
  </si>
  <si>
    <t>Ebony Boy Farmer''s Pride</t>
  </si>
  <si>
    <t>NOOR GYSBRECHTS</t>
  </si>
  <si>
    <t>Orchid''s Inicia</t>
  </si>
  <si>
    <t>CINDER</t>
  </si>
  <si>
    <t>FAYE VAN ELSEN</t>
  </si>
  <si>
    <t>ORCHID''S JOJO</t>
  </si>
  <si>
    <t>JULIE HOOFD</t>
  </si>
  <si>
    <t>BORA BORA VAN ''T DOMMELHOF</t>
  </si>
  <si>
    <t>Pino</t>
  </si>
  <si>
    <t>FIEN DIERCKX</t>
  </si>
  <si>
    <t>GALIPETTE DE HURTEBISE</t>
  </si>
  <si>
    <t>NORE NAUWELAERTS</t>
  </si>
  <si>
    <t>JOLY''S FAIRPLAY</t>
  </si>
  <si>
    <t>HOLLYWOOD</t>
  </si>
  <si>
    <t>NORAH SMETS</t>
  </si>
  <si>
    <t>Naila Donderbos</t>
  </si>
  <si>
    <t>NANNI 83</t>
  </si>
  <si>
    <t>ROBINN VERHOEVEN</t>
  </si>
  <si>
    <t>ESPERANZA</t>
  </si>
  <si>
    <t>TESS WILMS</t>
  </si>
  <si>
    <t>El Beauty van Equi Center</t>
  </si>
  <si>
    <t>KANTJE''S EMBER</t>
  </si>
  <si>
    <t>DVORA V/D PIEKE STABLES</t>
  </si>
  <si>
    <t>FLEUR LAMBRECHTS</t>
  </si>
  <si>
    <t>Chica</t>
  </si>
  <si>
    <t>ELINE DELVAUX</t>
  </si>
  <si>
    <t>DARLING BOY TH</t>
  </si>
  <si>
    <t>SIERRA DEL HACIENDA</t>
  </si>
  <si>
    <t>Lauryne Peeters</t>
  </si>
  <si>
    <t>PRINCE HEIHOEVE''S</t>
  </si>
  <si>
    <t>RENSKE CEULEMANS</t>
  </si>
  <si>
    <t>PC SINT ODRADA</t>
  </si>
  <si>
    <t>KANTJE''S BUNZER</t>
  </si>
  <si>
    <t>TOOR WITTEVRONGEL</t>
  </si>
  <si>
    <t>ORCHID''S BOLERO</t>
  </si>
  <si>
    <t>KLAVERTJE CHARACTER</t>
  </si>
  <si>
    <t>Borgerhof''s Florian</t>
  </si>
  <si>
    <t>FLOOR PELKMANS</t>
  </si>
  <si>
    <t>TINKA VAN ''T HOLLANDHOF</t>
  </si>
  <si>
    <t>RENSKE BUIKS</t>
  </si>
  <si>
    <t>BOVENHEIGRAAF''S CARLO</t>
  </si>
  <si>
    <t>LORE DE RAEDEMAECKER</t>
  </si>
  <si>
    <t>PEQUENO</t>
  </si>
  <si>
    <t>FIEN DE SMET</t>
  </si>
  <si>
    <t>OLIANA</t>
  </si>
  <si>
    <t>LIV BASTIAENSEN</t>
  </si>
  <si>
    <t>KANJER</t>
  </si>
  <si>
    <t>RENSKE BIJNENS</t>
  </si>
  <si>
    <t>MUFFIN</t>
  </si>
  <si>
    <t>Maaike De Hertog</t>
  </si>
  <si>
    <t>Orchid''s erno</t>
  </si>
  <si>
    <t>STIG PEETERS</t>
  </si>
  <si>
    <t>ABBE JV VAN DE KORENMOLEN</t>
  </si>
  <si>
    <t>Gerda</t>
  </si>
  <si>
    <t>DANISSA VAN HOEYDONCK</t>
  </si>
  <si>
    <t>Southwind?s Aleksis - Amuse</t>
  </si>
  <si>
    <t>GITTE LAENEN</t>
  </si>
  <si>
    <t>SUBLIEM''S LILY</t>
  </si>
  <si>
    <t>Joly''s Qamilla</t>
  </si>
  <si>
    <t>JARNE GEUDENS</t>
  </si>
  <si>
    <t>BRENDEKE''S JUNE</t>
  </si>
  <si>
    <t>WINDIE D''HOGE RIELEN</t>
  </si>
  <si>
    <t>JASHOORA VAN DE DELTHOEVE</t>
  </si>
  <si>
    <t>KULBERG''S LANCELOT</t>
  </si>
  <si>
    <t>Aurélie Lenaerts</t>
  </si>
  <si>
    <t>TWIGGY VAN MAARLE</t>
  </si>
  <si>
    <t>LIEN VAN MIERT</t>
  </si>
  <si>
    <t>KANTJES LORENZO</t>
  </si>
  <si>
    <t>LENTEL PANS</t>
  </si>
  <si>
    <t>HERA VAN DE MOLENHOEK</t>
  </si>
  <si>
    <t>Orchid''s Pueblo</t>
  </si>
  <si>
    <t xml:space="preserve">Orchid''s Avatar </t>
  </si>
  <si>
    <t>Nice</t>
  </si>
  <si>
    <t>ESPOIR</t>
  </si>
  <si>
    <t>NOARA OYOLI</t>
  </si>
  <si>
    <t>WIGAND</t>
  </si>
  <si>
    <t>MISTER X VAN DE DELTHOEVE</t>
  </si>
  <si>
    <t>EMMA SEGERS</t>
  </si>
  <si>
    <t>MADIEKE HERRIJGERS</t>
  </si>
  <si>
    <t>WESTERVELD''S DEE JEE</t>
  </si>
  <si>
    <t>TIBE VAN GINNEKEN</t>
  </si>
  <si>
    <t>ANJERSHOF NIKKI</t>
  </si>
  <si>
    <t>ROLEX</t>
  </si>
  <si>
    <t>ILANA CEULEMANS</t>
  </si>
  <si>
    <t>Kilmagar Lexi</t>
  </si>
  <si>
    <t>REEKAMP''S RAMONA</t>
  </si>
  <si>
    <t>ALD FEART''S WENDA</t>
  </si>
  <si>
    <t>JADE VAN GUCHT</t>
  </si>
  <si>
    <t>THOR</t>
  </si>
  <si>
    <t>ASTRID PITTOORS</t>
  </si>
  <si>
    <t>ONA V/H LANGLAAR</t>
  </si>
  <si>
    <t>LORE OORTS</t>
  </si>
  <si>
    <t>LOTTE WILMS</t>
  </si>
  <si>
    <t>LORENSO SORO</t>
  </si>
  <si>
    <t>BENTE DRIES</t>
  </si>
  <si>
    <t>Dempsy Nina</t>
  </si>
  <si>
    <t>MIRTHE FLEERACKERS</t>
  </si>
  <si>
    <t>FUN FUN</t>
  </si>
  <si>
    <t>BRENTHE VERMEESEN</t>
  </si>
  <si>
    <t>HOPPENHOF''S LENNON</t>
  </si>
  <si>
    <t>LKS Curt Clawitter</t>
  </si>
  <si>
    <t>LÉONIE SCHUERMANS</t>
  </si>
  <si>
    <t>Beukenoord''s Ariana</t>
  </si>
  <si>
    <t>JULIE GEERINCKX</t>
  </si>
  <si>
    <t>Joly''s Promise</t>
  </si>
  <si>
    <t>DJANGO</t>
  </si>
  <si>
    <t>JULIE VANBERGHEN</t>
  </si>
  <si>
    <t>GRAVELINE VAN DE DELTHOEVE</t>
  </si>
  <si>
    <t>LUMINAHOF''S LAUREN</t>
  </si>
  <si>
    <t>PC DE TEMPELIERS LIPPELO</t>
  </si>
  <si>
    <t>EBI</t>
  </si>
  <si>
    <t>FEMKE DE WACHTER</t>
  </si>
  <si>
    <t>SILVERTOWN''S SHINTA</t>
  </si>
  <si>
    <t>LORE VAN BALEN</t>
  </si>
  <si>
    <t>LEANDRA</t>
  </si>
  <si>
    <t>JOLIEN DE VADDER</t>
  </si>
  <si>
    <t>FRODO</t>
  </si>
  <si>
    <t>LORE VERHULPEN</t>
  </si>
  <si>
    <t>VERONA VH JUXSCHOT</t>
  </si>
  <si>
    <t>ARWEN LEIRS</t>
  </si>
  <si>
    <t>MIKEL</t>
  </si>
  <si>
    <t>ROOS PINCEEL</t>
  </si>
  <si>
    <t>EASY BOY</t>
  </si>
  <si>
    <t>JOLIBEAU V/D SPELONCK</t>
  </si>
  <si>
    <t>JOLY''S GENTLEMAN</t>
  </si>
  <si>
    <t>KEITH</t>
  </si>
  <si>
    <t>VERSACE V/H HERTOG JANSHOF</t>
  </si>
  <si>
    <t>MEREL MEGANCK</t>
  </si>
  <si>
    <t>VIVI VAS-Y</t>
  </si>
  <si>
    <t>WINSOME ''S DAYENNE</t>
  </si>
  <si>
    <t>JUDITH DESMEDT</t>
  </si>
  <si>
    <t>DIOR JV VAN DE KORENMOLEN</t>
  </si>
  <si>
    <t>FLORIAN</t>
  </si>
  <si>
    <t>BRENNE VAN ROMPAEY</t>
  </si>
  <si>
    <t>LAMERINO</t>
  </si>
  <si>
    <t>JANA VAN DEN HEULE</t>
  </si>
  <si>
    <t>PIPI</t>
  </si>
  <si>
    <t>ESTHER VAN TICHELT</t>
  </si>
  <si>
    <t>BON JORNO</t>
  </si>
  <si>
    <t>KLEIN AKKER''S SCOTT</t>
  </si>
  <si>
    <t>SILVER STAR</t>
  </si>
  <si>
    <t>FRANCIS VAN DAMME</t>
  </si>
  <si>
    <t>MAESTRO</t>
  </si>
  <si>
    <t>DONDER</t>
  </si>
  <si>
    <t>naar 5 ringen</t>
  </si>
  <si>
    <t>MEKADOR VAN DE EVERBEURSEHOEVE</t>
  </si>
  <si>
    <t>PRESTIGE VAN DE WACHEMSHOEVE</t>
  </si>
  <si>
    <t>COPAIN PARFAIT</t>
  </si>
  <si>
    <t>AMBER SEYEN</t>
  </si>
  <si>
    <t>MONTY</t>
  </si>
  <si>
    <t>FLOR</t>
  </si>
  <si>
    <t>COLETTE VAN DE GOORHOEVE</t>
  </si>
  <si>
    <t>BIBBIE VAN DE LUFKENSHOEVE</t>
  </si>
  <si>
    <t>HENRI VAN DE VISSERIJ</t>
  </si>
  <si>
    <t>Loki Van Den Beekhoek</t>
  </si>
  <si>
    <t>Bo</t>
  </si>
  <si>
    <t>LOENA</t>
  </si>
  <si>
    <t>Leonie Lauwers</t>
  </si>
  <si>
    <t>USHER</t>
  </si>
  <si>
    <t>PROMISE VAN HET KLAVERTJE</t>
  </si>
  <si>
    <t>Femke Janssens</t>
  </si>
  <si>
    <t>GUUS GELUK</t>
  </si>
  <si>
    <t>RONJA TER ROZENDALE</t>
  </si>
  <si>
    <t>Odette Bernaerts</t>
  </si>
  <si>
    <t>MARJANI</t>
  </si>
  <si>
    <t>Magali Vangenechten</t>
  </si>
  <si>
    <t>Heritiere de la Grivardy D''15</t>
  </si>
  <si>
    <t>WENGELO''S SIKKO</t>
  </si>
  <si>
    <t>Key of Luck</t>
  </si>
  <si>
    <t>Morning Whisper</t>
  </si>
  <si>
    <t>SJANNIE</t>
  </si>
  <si>
    <t>Warre Wuyts</t>
  </si>
  <si>
    <t>HIP HOP HOOLIGAN</t>
  </si>
  <si>
    <t>FIENA</t>
  </si>
  <si>
    <t>VIC WOUTERS</t>
  </si>
  <si>
    <t>RILANA M V/H ROSKAMHOF</t>
  </si>
  <si>
    <t>MARIE LAUWERYSEN</t>
  </si>
  <si>
    <t>REDBULL</t>
  </si>
  <si>
    <t>Cas Van Laer</t>
  </si>
  <si>
    <t>MAAIJKE</t>
  </si>
  <si>
    <t>CIANO MARDULIER</t>
  </si>
  <si>
    <t>Wonder</t>
  </si>
  <si>
    <t>JULIE</t>
  </si>
  <si>
    <t>geen actieve comb meer</t>
  </si>
  <si>
    <t>niet gemeten</t>
  </si>
  <si>
    <t>2910909 - VIERTALLEN DRESSUUR - BCD - HERENTHOUT</t>
  </si>
  <si>
    <t>100029427 - VIERTALLEN DRESSUUR - BCD - MERKSPLAS</t>
  </si>
  <si>
    <t>13516241 - VIERTALLEN DRESSUUR - BCD - GEEL LARUM</t>
  </si>
  <si>
    <t>1258269 - VIERTALLEN DRESSUUR - BCD - RIJKEVORSEL</t>
  </si>
  <si>
    <t>2074988 - VIERTALLEN DRESSUUR - BCD - HEIST OP DEN BERG</t>
  </si>
  <si>
    <t>100029444 - VIERTALLEN DRESSUUR - BCD - ARENDONK</t>
  </si>
  <si>
    <t>1252512 - VIERTALLEN DRESSUUR - BCD - KONINGSHOOIKT</t>
  </si>
  <si>
    <t>12219269 - VIERTALLEN DRESSUUR - BCD - SINT LENAARTS LEEN</t>
  </si>
  <si>
    <t>3977202 - VIERTALLEN DRESSUUR - BCD - OLMEN</t>
  </si>
  <si>
    <t>100008809 - VIERTALLEN DRESSUUR - BCD - SCHOONBROEK</t>
  </si>
  <si>
    <t>2462281 - VIERTALLEN DRESSUUR - BCD - OUD TURNHOUT</t>
  </si>
  <si>
    <t>100016075 - VIERTALLEN DRESSUUR - BCD - HERSELT</t>
  </si>
  <si>
    <t>1260996 - VIERTALLEN DRESSUUR - BCD - ZOERSEL</t>
  </si>
  <si>
    <t>100039964 - VIERTALLEN DRESSUUR - BCD - BORNEM</t>
  </si>
  <si>
    <t>100023049 - VIERTALLEN DRESSUUR - BCD - PULDERBOS</t>
  </si>
  <si>
    <t>Viertal LRV Kasterlee (grote maat)</t>
  </si>
  <si>
    <t>100010298 - VIERTALLEN DRESSUUR - BCD - WORTEL</t>
  </si>
  <si>
    <t>11219260 - VIERTALLEN DRESSUUR - B - LILLE</t>
  </si>
  <si>
    <t>100034735 - VIERTALLEN DRESSUUR - BCD - BROECHEM</t>
  </si>
  <si>
    <t>12303034 - VIERTALLEN DRESSUUR - B - OOSTMALLE</t>
  </si>
  <si>
    <t>1256855 - VIERTALLEN DRESSUUR - BCD - OELEGEM</t>
  </si>
  <si>
    <t>100040032 - VIERTALLEN DRESSUUR - BSAB - SCHOONBROEK</t>
  </si>
  <si>
    <t>100040031 - VIERTALLEN DRESSUUR - BSAB - RIJKEVORSEL</t>
  </si>
  <si>
    <t>100039986 - VIERTALLEN DRESSUUR - BSAB - HERENTHOUT</t>
  </si>
  <si>
    <t>VIERTALLEN DRESSUUR -BSAB1- SINT LENAARTS JONGENS JEF</t>
  </si>
  <si>
    <t>100039998 - VIERTALLEN DRESSUUR - BSAB - LICHTAART</t>
  </si>
  <si>
    <t>100040020 - VIERTALLEN DRESSUUR - BSAB - OELEGEM</t>
  </si>
  <si>
    <t>100039932 - VIERTALLEN DRESSUUR - BSAB - ARENDONK</t>
  </si>
  <si>
    <t>12931716 - VIERTALLEN DRESSUUR - BSAB - KONINGSHOOIKT</t>
  </si>
  <si>
    <t>100040034 - VIERTALLEN DRESSUUR - BSAB2 - SINT LENAARTS Lieve</t>
  </si>
  <si>
    <t>4tal GERT AB</t>
  </si>
  <si>
    <t>100039995 - VIERTALLEN DRESSUUR - BSAB - KONTICH</t>
  </si>
  <si>
    <t>100040046 - VIERTALLEN DRESSUUR - BSAB - WESTERLO</t>
  </si>
  <si>
    <t>100039999 - VIERTALLEN DRESSUUR - BSAB - LILLE</t>
  </si>
  <si>
    <t>Viertal LRV Kasterlee (kleine maat)</t>
  </si>
  <si>
    <t>100053434 - VIERTALLEN DRESSUUR - BSAB - MERKSPLAS</t>
  </si>
  <si>
    <t>1259986 - ACHTTALLEN DRESSUUR - M - WORTEL</t>
  </si>
  <si>
    <t>100040048 - VIERTALLEN DRESSUUR - BSAB - WUUSTWEZEL</t>
  </si>
  <si>
    <t>100040029 - VIERTALLEN DRESSUUR - BSAB - PULDERBOS</t>
  </si>
  <si>
    <t>100040047 - VIERTALLEN DRESSUUR - BSAB - WORTEL</t>
  </si>
  <si>
    <t>100057052 - VIERTALLEN DRESSUUR - BCD - OOSTMALLE</t>
  </si>
  <si>
    <t>1257057 - VIERTALLEN DRESSUUR - B - OOSTMALLE</t>
  </si>
  <si>
    <t>7103026 - ACHTTAL FREDERIQUE - B - WUUSTWEZEL</t>
  </si>
  <si>
    <t>100039351 - KÜR OP MUZIEK VIERTALLEN LICHT - L - KONTICH</t>
  </si>
  <si>
    <t>12862196 - VIERTALLEN DRESSUUR - L - GEEL LARUM</t>
  </si>
  <si>
    <t>14031452 - VIERTALLEN DRESSUUR - L - OLMEN</t>
  </si>
  <si>
    <t>11715677 - VIERTALLEN DRESSUUR - L - BORNEM</t>
  </si>
  <si>
    <t>100036298 - VIERTALLEN DRESSUUR - L - ZOERSEL</t>
  </si>
  <si>
    <t>1251300 - VIERTALLEN DRESSUUR - L - HERSELT</t>
  </si>
  <si>
    <t>100050250 - VIERTALLEN DRESSUUR - L - LICHTAART</t>
  </si>
  <si>
    <t>100031009 - VIERTALLEN DRESSUUR - L - OUD TURNHOUT</t>
  </si>
  <si>
    <t>VIERTALLEN DRESSUUR L - LICHTAART - 2</t>
  </si>
  <si>
    <t>100008308 - VIERTALLEN DRESSUUR - L - PUURS KALFORT</t>
  </si>
  <si>
    <t>100034969 - VIERTALLEN DRESSUUR - BCD - PUURS KALFORT</t>
  </si>
  <si>
    <t>1252916 - VIERTALLEN DRESSUUR - L - KONTICH</t>
  </si>
  <si>
    <t>1260188 - VIERTALLEN DRESSUUR - L - WORTEL</t>
  </si>
  <si>
    <t>VIERTALLEN DRESSUUR - M - ZOERSEL</t>
  </si>
  <si>
    <t>VIERTALLEN DRESSUUR - M - ARENDONK</t>
  </si>
  <si>
    <t>2446723 - ACHTTAL INNE - WEELDE RAVELS</t>
  </si>
  <si>
    <t>3832207 - ACHTTALLEN DRESSUUR - B - WESTERLO</t>
  </si>
  <si>
    <t>5449578 - ACHTTAL GITTE - B - WUUSTWEZEL</t>
  </si>
  <si>
    <t>12886347 - ACHTTALLEN DRESSUUR - B - KONTICH</t>
  </si>
  <si>
    <t>5234057 - ACHTTALLEN DRESSUUR - B - LILLE</t>
  </si>
  <si>
    <t>5386328 - ACHTTALLEN DRESSUUR - Beg B - SCHOONBROEK</t>
  </si>
  <si>
    <t>100025079 - ACHTTALLEN DRESSUUR - B - ZOERSEL</t>
  </si>
  <si>
    <t>ACHTTALLEN DRESSUUR -  Pulderbos Klein</t>
  </si>
  <si>
    <t>4933862 - ACHTTAL LIESJE - L - WUUSTWEZEL</t>
  </si>
  <si>
    <t>6339049 - ACHTTALLEN DRESSUUR - L - BORNEM</t>
  </si>
  <si>
    <t>1260289 - ACHTTAL JASPER - L  - WUUSTWEZEL</t>
  </si>
  <si>
    <t>1258168 - ACHTTALLEN DRESSUUR - M  - RIJKEVORSEL</t>
  </si>
  <si>
    <t>Prov</t>
  </si>
  <si>
    <t>Tot</t>
  </si>
  <si>
    <t>Foutloos</t>
  </si>
  <si>
    <t>B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</si>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</sst>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trike/>
      <sz val="11"/>
      <color rgb="FF0000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strike/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0" fillId="33" borderId="10" xfId="0" applyFill="1" applyBorder="1"/>
    <xf numFmtId="0" fontId="0" fillId="0" borderId="10" xfId="0" applyBorder="1"/>
    <xf numFmtId="0" fontId="16" fillId="0" borderId="0" xfId="0" applyFont="1"/>
    <xf numFmtId="0" fontId="18" fillId="0" borderId="10" xfId="0" applyFont="1" applyBorder="1"/>
    <xf numFmtId="0" fontId="0" fillId="34" borderId="10" xfId="0" applyFill="1" applyBorder="1"/>
    <xf numFmtId="0" fontId="19" fillId="0" borderId="0" xfId="0" applyFont="1"/>
    <xf numFmtId="0" fontId="19" fillId="35" borderId="10" xfId="0" applyFont="1" applyFill="1" applyBorder="1"/>
    <xf numFmtId="0" fontId="19" fillId="0" borderId="10" xfId="0" applyFont="1" applyBorder="1"/>
    <xf numFmtId="0" fontId="20" fillId="34" borderId="10" xfId="0" applyFont="1" applyFill="1" applyBorder="1"/>
    <xf numFmtId="0" fontId="18" fillId="34" borderId="10" xfId="0" applyFont="1" applyFill="1" applyBorder="1"/>
    <xf numFmtId="0" fontId="19" fillId="36" borderId="10" xfId="0" applyFont="1" applyFill="1" applyBorder="1"/>
    <xf numFmtId="0" fontId="18" fillId="0" borderId="0" xfId="0" applyFont="1"/>
    <xf numFmtId="0" fontId="0" fillId="0" borderId="12" xfId="0" applyBorder="1"/>
    <xf numFmtId="0" fontId="18" fillId="0" borderId="12" xfId="0" applyFont="1" applyBorder="1"/>
    <xf numFmtId="0" fontId="0" fillId="34" borderId="0" xfId="0" applyFill="1"/>
    <xf numFmtId="0" fontId="0" fillId="0" borderId="13" xfId="0" applyBorder="1"/>
    <xf numFmtId="0" fontId="20" fillId="0" borderId="10" xfId="0" applyFont="1" applyBorder="1"/>
    <xf numFmtId="0" fontId="19" fillId="34" borderId="12" xfId="0" applyFont="1" applyFill="1" applyBorder="1"/>
    <xf numFmtId="0" fontId="0" fillId="36" borderId="10" xfId="0" applyFill="1" applyBorder="1"/>
    <xf numFmtId="0" fontId="21" fillId="0" borderId="0" xfId="0" applyFont="1"/>
    <xf numFmtId="0" fontId="14" fillId="0" borderId="0" xfId="0" applyFont="1"/>
    <xf numFmtId="0" fontId="22" fillId="36" borderId="10" xfId="0" applyFont="1" applyFill="1" applyBorder="1"/>
    <xf numFmtId="0" fontId="22" fillId="0" borderId="10" xfId="0" applyFont="1" applyBorder="1"/>
    <xf numFmtId="0" fontId="18" fillId="36" borderId="10" xfId="0" applyFont="1" applyFill="1" applyBorder="1"/>
    <xf numFmtId="0" fontId="23" fillId="0" borderId="10" xfId="0" applyFont="1" applyBorder="1"/>
    <xf numFmtId="0" fontId="22" fillId="0" borderId="13" xfId="0" applyFont="1" applyBorder="1"/>
    <xf numFmtId="0" fontId="22" fillId="0" borderId="0" xfId="0" applyFont="1"/>
    <xf numFmtId="0" fontId="24" fillId="0" borderId="0" xfId="0" applyFont="1"/>
    <xf numFmtId="0" fontId="22" fillId="0" borderId="12" xfId="0" applyFont="1" applyBorder="1"/>
    <xf numFmtId="0" fontId="19" fillId="0" borderId="11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3CDA6-CC06-4D9A-A917-7C66723EAD01}">
  <dimension ref="A2:H23"/>
  <sheetViews>
    <sheetView workbookViewId="0">
      <selection activeCell="B9" sqref="B9"/>
    </sheetView>
  </sheetViews>
  <sheetFormatPr defaultRowHeight="15" x14ac:dyDescent="0.25"/>
  <cols>
    <col min="1" max="1" width="6" bestFit="1" customWidth="1"/>
    <col min="2" max="2" width="53.7109375" bestFit="1" customWidth="1"/>
    <col min="3" max="3" width="27.7109375" customWidth="1"/>
    <col min="4" max="4" width="26.7109375" customWidth="1"/>
    <col min="5" max="5" width="6.7109375" bestFit="1" customWidth="1"/>
    <col min="6" max="6" width="9.42578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1144</v>
      </c>
      <c r="C3" s="20" t="s">
        <v>5</v>
      </c>
      <c r="D3" s="20" t="s">
        <v>5</v>
      </c>
      <c r="E3" s="20">
        <v>50</v>
      </c>
      <c r="F3" s="20">
        <v>50</v>
      </c>
      <c r="G3" s="20">
        <v>20</v>
      </c>
      <c r="H3" s="20">
        <f t="shared" ref="H3:H23" si="0">F3+G3</f>
        <v>70</v>
      </c>
    </row>
    <row r="4" spans="1:8" x14ac:dyDescent="0.25">
      <c r="A4" s="20">
        <v>2</v>
      </c>
      <c r="B4" s="20" t="s">
        <v>1148</v>
      </c>
      <c r="C4" s="20" t="s">
        <v>9</v>
      </c>
      <c r="D4" s="20" t="s">
        <v>9</v>
      </c>
      <c r="E4" s="20">
        <v>30</v>
      </c>
      <c r="F4" s="20">
        <v>29</v>
      </c>
      <c r="G4" s="20">
        <v>20</v>
      </c>
      <c r="H4" s="20">
        <f t="shared" si="0"/>
        <v>49</v>
      </c>
    </row>
    <row r="5" spans="1:8" x14ac:dyDescent="0.25">
      <c r="A5" s="20">
        <v>3</v>
      </c>
      <c r="B5" s="20" t="s">
        <v>1146</v>
      </c>
      <c r="C5" s="20" t="s">
        <v>7</v>
      </c>
      <c r="D5" s="20" t="s">
        <v>7</v>
      </c>
      <c r="E5" s="20">
        <v>33</v>
      </c>
      <c r="F5" s="20">
        <v>33</v>
      </c>
      <c r="G5" s="20">
        <v>6</v>
      </c>
      <c r="H5" s="20">
        <f t="shared" si="0"/>
        <v>39</v>
      </c>
    </row>
    <row r="6" spans="1:8" x14ac:dyDescent="0.25">
      <c r="A6" s="20">
        <v>4</v>
      </c>
      <c r="B6" s="20" t="s">
        <v>1145</v>
      </c>
      <c r="C6" s="20" t="s">
        <v>6</v>
      </c>
      <c r="D6" s="20" t="s">
        <v>6</v>
      </c>
      <c r="E6" s="20">
        <v>38</v>
      </c>
      <c r="F6" s="20">
        <v>34</v>
      </c>
      <c r="G6" s="20">
        <v>4</v>
      </c>
      <c r="H6" s="20">
        <f t="shared" si="0"/>
        <v>38</v>
      </c>
    </row>
    <row r="7" spans="1:8" x14ac:dyDescent="0.25">
      <c r="A7" s="20">
        <v>5</v>
      </c>
      <c r="B7" s="20" t="s">
        <v>1150</v>
      </c>
      <c r="C7" s="20" t="s">
        <v>11</v>
      </c>
      <c r="D7" s="20" t="s">
        <v>11</v>
      </c>
      <c r="E7" s="20">
        <v>26</v>
      </c>
      <c r="F7" s="20">
        <v>26</v>
      </c>
      <c r="G7" s="20">
        <v>11</v>
      </c>
      <c r="H7" s="20">
        <f t="shared" si="0"/>
        <v>37</v>
      </c>
    </row>
    <row r="8" spans="1:8" x14ac:dyDescent="0.25">
      <c r="A8" s="20">
        <v>6</v>
      </c>
      <c r="B8" s="20" t="s">
        <v>1151</v>
      </c>
      <c r="C8" s="20" t="s">
        <v>12</v>
      </c>
      <c r="D8" s="20" t="s">
        <v>12</v>
      </c>
      <c r="E8" s="20">
        <v>25</v>
      </c>
      <c r="F8" s="20">
        <v>25</v>
      </c>
      <c r="G8" s="20">
        <v>11</v>
      </c>
      <c r="H8" s="20">
        <f t="shared" si="0"/>
        <v>36</v>
      </c>
    </row>
    <row r="9" spans="1:8" x14ac:dyDescent="0.25">
      <c r="A9" s="20">
        <v>7</v>
      </c>
      <c r="B9" s="20" t="s">
        <v>1156</v>
      </c>
      <c r="C9" s="20" t="s">
        <v>16</v>
      </c>
      <c r="D9" s="20" t="s">
        <v>16</v>
      </c>
      <c r="E9" s="20">
        <v>20</v>
      </c>
      <c r="F9" s="20">
        <v>19</v>
      </c>
      <c r="G9" s="20">
        <v>15</v>
      </c>
      <c r="H9" s="20">
        <f t="shared" si="0"/>
        <v>34</v>
      </c>
    </row>
    <row r="10" spans="1:8" x14ac:dyDescent="0.25">
      <c r="A10" s="20">
        <v>8</v>
      </c>
      <c r="B10" s="20" t="s">
        <v>1147</v>
      </c>
      <c r="C10" s="20" t="s">
        <v>8</v>
      </c>
      <c r="D10" s="20" t="s">
        <v>8</v>
      </c>
      <c r="E10" s="20">
        <v>31</v>
      </c>
      <c r="F10" s="20">
        <v>30</v>
      </c>
      <c r="G10" s="20">
        <v>3</v>
      </c>
      <c r="H10" s="20">
        <f t="shared" si="0"/>
        <v>33</v>
      </c>
    </row>
    <row r="11" spans="1:8" x14ac:dyDescent="0.25">
      <c r="A11" s="20">
        <v>9</v>
      </c>
      <c r="B11" s="20" t="s">
        <v>1152</v>
      </c>
      <c r="C11" s="20" t="s">
        <v>13</v>
      </c>
      <c r="D11" s="20" t="s">
        <v>13</v>
      </c>
      <c r="E11" s="20">
        <v>25</v>
      </c>
      <c r="F11" s="20">
        <v>25</v>
      </c>
      <c r="G11" s="20">
        <v>8</v>
      </c>
      <c r="H11" s="20">
        <f t="shared" si="0"/>
        <v>33</v>
      </c>
    </row>
    <row r="12" spans="1:8" x14ac:dyDescent="0.25">
      <c r="A12" s="20">
        <v>10</v>
      </c>
      <c r="B12" s="20" t="s">
        <v>1149</v>
      </c>
      <c r="C12" s="20" t="s">
        <v>10</v>
      </c>
      <c r="D12" s="20" t="s">
        <v>10</v>
      </c>
      <c r="E12" s="20">
        <v>27</v>
      </c>
      <c r="F12" s="20">
        <v>27</v>
      </c>
      <c r="G12" s="20">
        <v>4</v>
      </c>
      <c r="H12" s="20">
        <f t="shared" si="0"/>
        <v>31</v>
      </c>
    </row>
    <row r="13" spans="1:8" x14ac:dyDescent="0.25">
      <c r="A13" s="3">
        <v>11</v>
      </c>
      <c r="B13" s="3" t="s">
        <v>1157</v>
      </c>
      <c r="C13" s="3" t="s">
        <v>18</v>
      </c>
      <c r="D13" s="3" t="s">
        <v>18</v>
      </c>
      <c r="E13" s="3">
        <v>16</v>
      </c>
      <c r="F13" s="3">
        <v>16</v>
      </c>
      <c r="G13" s="3">
        <v>11</v>
      </c>
      <c r="H13" s="3">
        <f t="shared" si="0"/>
        <v>27</v>
      </c>
    </row>
    <row r="14" spans="1:8" x14ac:dyDescent="0.25">
      <c r="A14" s="3">
        <v>12</v>
      </c>
      <c r="B14" s="3" t="s">
        <v>1159</v>
      </c>
      <c r="C14" s="3" t="s">
        <v>20</v>
      </c>
      <c r="D14" s="3" t="s">
        <v>20</v>
      </c>
      <c r="E14" s="3">
        <v>12</v>
      </c>
      <c r="F14" s="3">
        <v>12</v>
      </c>
      <c r="G14" s="3">
        <v>15</v>
      </c>
      <c r="H14" s="3">
        <f t="shared" si="0"/>
        <v>27</v>
      </c>
    </row>
    <row r="15" spans="1:8" x14ac:dyDescent="0.25">
      <c r="A15" s="3">
        <v>13</v>
      </c>
      <c r="B15" s="3" t="s">
        <v>1154</v>
      </c>
      <c r="C15" s="3" t="s">
        <v>17</v>
      </c>
      <c r="D15" s="3" t="s">
        <v>17</v>
      </c>
      <c r="E15" s="3">
        <v>20</v>
      </c>
      <c r="F15" s="3">
        <v>20</v>
      </c>
      <c r="G15" s="3">
        <v>6</v>
      </c>
      <c r="H15" s="3">
        <f t="shared" si="0"/>
        <v>26</v>
      </c>
    </row>
    <row r="16" spans="1:8" x14ac:dyDescent="0.25">
      <c r="A16" s="3">
        <v>14</v>
      </c>
      <c r="B16" s="3" t="s">
        <v>1155</v>
      </c>
      <c r="C16" s="3" t="s">
        <v>15</v>
      </c>
      <c r="D16" s="3" t="s">
        <v>15</v>
      </c>
      <c r="E16" s="3">
        <v>20</v>
      </c>
      <c r="F16" s="3">
        <v>20</v>
      </c>
      <c r="G16" s="3">
        <v>5</v>
      </c>
      <c r="H16" s="3">
        <f t="shared" si="0"/>
        <v>25</v>
      </c>
    </row>
    <row r="17" spans="1:8" x14ac:dyDescent="0.25">
      <c r="A17" s="3">
        <v>15</v>
      </c>
      <c r="B17" s="3" t="s">
        <v>1153</v>
      </c>
      <c r="C17" s="3" t="s">
        <v>14</v>
      </c>
      <c r="D17" s="3" t="s">
        <v>14</v>
      </c>
      <c r="E17" s="3">
        <v>21</v>
      </c>
      <c r="F17" s="3">
        <v>21</v>
      </c>
      <c r="G17" s="3">
        <v>2</v>
      </c>
      <c r="H17" s="3">
        <f t="shared" si="0"/>
        <v>23</v>
      </c>
    </row>
    <row r="18" spans="1:8" x14ac:dyDescent="0.25">
      <c r="A18" s="3">
        <v>16</v>
      </c>
      <c r="B18" s="3" t="s">
        <v>1158</v>
      </c>
      <c r="C18" s="3" t="s">
        <v>19</v>
      </c>
      <c r="D18" s="3" t="s">
        <v>19</v>
      </c>
      <c r="E18" s="3">
        <v>15</v>
      </c>
      <c r="F18" s="3">
        <v>15</v>
      </c>
      <c r="G18" s="3">
        <v>5</v>
      </c>
      <c r="H18" s="3">
        <f t="shared" si="0"/>
        <v>20</v>
      </c>
    </row>
    <row r="19" spans="1:8" x14ac:dyDescent="0.25">
      <c r="A19" s="3">
        <v>17</v>
      </c>
      <c r="B19" s="3" t="s">
        <v>1160</v>
      </c>
      <c r="C19" s="3" t="s">
        <v>21</v>
      </c>
      <c r="D19" s="3" t="s">
        <v>21</v>
      </c>
      <c r="E19" s="3">
        <v>5</v>
      </c>
      <c r="F19" s="3">
        <v>5</v>
      </c>
      <c r="G19" s="3">
        <v>3</v>
      </c>
      <c r="H19" s="3">
        <f t="shared" si="0"/>
        <v>8</v>
      </c>
    </row>
    <row r="20" spans="1:8" x14ac:dyDescent="0.25">
      <c r="A20" s="3">
        <v>18</v>
      </c>
      <c r="B20" s="3" t="s">
        <v>1162</v>
      </c>
      <c r="C20" s="3" t="s">
        <v>23</v>
      </c>
      <c r="D20" s="3" t="s">
        <v>23</v>
      </c>
      <c r="E20" s="3">
        <v>2</v>
      </c>
      <c r="F20" s="3">
        <v>2</v>
      </c>
      <c r="G20" s="3">
        <v>2</v>
      </c>
      <c r="H20" s="3">
        <f t="shared" si="0"/>
        <v>4</v>
      </c>
    </row>
    <row r="21" spans="1:8" x14ac:dyDescent="0.25">
      <c r="A21" s="3">
        <v>19</v>
      </c>
      <c r="B21" s="3" t="s">
        <v>1161</v>
      </c>
      <c r="C21" s="3" t="s">
        <v>22</v>
      </c>
      <c r="D21" s="3" t="s">
        <v>22</v>
      </c>
      <c r="E21" s="3">
        <v>2</v>
      </c>
      <c r="F21" s="3">
        <v>2</v>
      </c>
      <c r="G21" s="3"/>
      <c r="H21" s="3">
        <f t="shared" si="0"/>
        <v>2</v>
      </c>
    </row>
    <row r="22" spans="1:8" x14ac:dyDescent="0.25">
      <c r="A22" s="3">
        <v>20</v>
      </c>
      <c r="B22" s="3" t="s">
        <v>1163</v>
      </c>
      <c r="C22" s="3" t="s">
        <v>24</v>
      </c>
      <c r="D22" s="3" t="s">
        <v>24</v>
      </c>
      <c r="E22" s="3">
        <v>2</v>
      </c>
      <c r="F22" s="3">
        <v>2</v>
      </c>
      <c r="G22" s="3"/>
      <c r="H22" s="3">
        <f t="shared" si="0"/>
        <v>2</v>
      </c>
    </row>
    <row r="23" spans="1:8" x14ac:dyDescent="0.25">
      <c r="A23" s="3">
        <v>21</v>
      </c>
      <c r="B23" s="3" t="s">
        <v>1164</v>
      </c>
      <c r="C23" s="3" t="s">
        <v>25</v>
      </c>
      <c r="D23" s="3" t="s">
        <v>25</v>
      </c>
      <c r="E23" s="3">
        <v>1</v>
      </c>
      <c r="F23" s="3">
        <v>1</v>
      </c>
      <c r="G23" s="3">
        <v>1</v>
      </c>
      <c r="H23" s="3">
        <f t="shared" si="0"/>
        <v>2</v>
      </c>
    </row>
  </sheetData>
  <sortState xmlns:xlrd2="http://schemas.microsoft.com/office/spreadsheetml/2017/richdata2" ref="A3:H23">
    <sortCondition descending="1" ref="H3:H23"/>
    <sortCondition descending="1" ref="F3:F2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6E21-2399-4893-A19F-D1D1BAA949F5}">
  <dimension ref="A2:H4"/>
  <sheetViews>
    <sheetView workbookViewId="0">
      <selection activeCell="A3" sqref="A3:H3"/>
    </sheetView>
  </sheetViews>
  <sheetFormatPr defaultRowHeight="15" x14ac:dyDescent="0.25"/>
  <cols>
    <col min="1" max="1" width="6" bestFit="1" customWidth="1"/>
    <col min="2" max="2" width="30.140625" customWidth="1"/>
    <col min="4" max="4" width="31.28515625" bestFit="1" customWidth="1"/>
    <col min="5" max="5" width="6.7109375" bestFit="1" customWidth="1"/>
    <col min="6" max="6" width="8.8554687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649</v>
      </c>
      <c r="C3" s="20" t="s">
        <v>648</v>
      </c>
      <c r="D3" s="20" t="s">
        <v>25</v>
      </c>
      <c r="E3" s="20">
        <v>42</v>
      </c>
      <c r="F3" s="20">
        <v>42</v>
      </c>
      <c r="G3" s="20">
        <v>0</v>
      </c>
      <c r="H3" s="20">
        <f>F3+G3</f>
        <v>42</v>
      </c>
    </row>
    <row r="4" spans="1:8" x14ac:dyDescent="0.25">
      <c r="A4" s="3">
        <v>2</v>
      </c>
      <c r="B4" s="3" t="s">
        <v>68</v>
      </c>
      <c r="C4" s="3" t="s">
        <v>647</v>
      </c>
      <c r="D4" s="3" t="s">
        <v>12</v>
      </c>
      <c r="E4" s="3">
        <v>0</v>
      </c>
      <c r="F4" s="3">
        <v>0</v>
      </c>
      <c r="G4" s="3"/>
      <c r="H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CB2B-B8C1-4D39-AAAB-59140F65412B}">
  <dimension ref="A2:H33"/>
  <sheetViews>
    <sheetView workbookViewId="0">
      <selection activeCell="C3" sqref="C3:C33"/>
    </sheetView>
  </sheetViews>
  <sheetFormatPr defaultRowHeight="15" x14ac:dyDescent="0.25"/>
  <cols>
    <col min="1" max="1" width="6" bestFit="1" customWidth="1"/>
    <col min="2" max="2" width="20.7109375" bestFit="1" customWidth="1"/>
    <col min="3" max="3" width="28.140625" bestFit="1" customWidth="1"/>
    <col min="4" max="4" width="31.28515625" bestFit="1" customWidth="1"/>
    <col min="5" max="5" width="6.7109375" bestFit="1" customWidth="1"/>
    <col min="6" max="6" width="9.1406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93</v>
      </c>
      <c r="C3" s="20" t="s">
        <v>92</v>
      </c>
      <c r="D3" s="20" t="s">
        <v>30</v>
      </c>
      <c r="E3" s="20">
        <v>84</v>
      </c>
      <c r="F3" s="20">
        <v>84</v>
      </c>
      <c r="G3" s="20">
        <v>14</v>
      </c>
      <c r="H3" s="20">
        <f t="shared" ref="H3:H33" si="0">F3+G3</f>
        <v>98</v>
      </c>
    </row>
    <row r="4" spans="1:8" x14ac:dyDescent="0.25">
      <c r="A4" s="20">
        <v>1</v>
      </c>
      <c r="B4" s="20" t="s">
        <v>95</v>
      </c>
      <c r="C4" s="20" t="s">
        <v>94</v>
      </c>
      <c r="D4" s="20" t="s">
        <v>19</v>
      </c>
      <c r="E4" s="20">
        <v>84</v>
      </c>
      <c r="F4" s="20">
        <v>84</v>
      </c>
      <c r="G4" s="20">
        <v>14</v>
      </c>
      <c r="H4" s="20">
        <f t="shared" si="0"/>
        <v>98</v>
      </c>
    </row>
    <row r="5" spans="1:8" x14ac:dyDescent="0.25">
      <c r="A5" s="20">
        <v>3</v>
      </c>
      <c r="B5" s="20" t="s">
        <v>88</v>
      </c>
      <c r="C5" s="20" t="s">
        <v>89</v>
      </c>
      <c r="D5" s="20" t="s">
        <v>14</v>
      </c>
      <c r="E5" s="20">
        <v>70</v>
      </c>
      <c r="F5" s="20">
        <v>70</v>
      </c>
      <c r="G5" s="20">
        <v>14</v>
      </c>
      <c r="H5" s="20">
        <f t="shared" si="0"/>
        <v>84</v>
      </c>
    </row>
    <row r="6" spans="1:8" x14ac:dyDescent="0.25">
      <c r="A6" s="20">
        <v>3</v>
      </c>
      <c r="B6" s="20" t="s">
        <v>91</v>
      </c>
      <c r="C6" s="20" t="s">
        <v>90</v>
      </c>
      <c r="D6" s="20" t="s">
        <v>5</v>
      </c>
      <c r="E6" s="20">
        <v>70</v>
      </c>
      <c r="F6" s="20">
        <v>70</v>
      </c>
      <c r="G6" s="20">
        <v>14</v>
      </c>
      <c r="H6" s="20">
        <f t="shared" si="0"/>
        <v>84</v>
      </c>
    </row>
    <row r="7" spans="1:8" x14ac:dyDescent="0.25">
      <c r="A7" s="20">
        <v>3</v>
      </c>
      <c r="B7" s="20" t="s">
        <v>83</v>
      </c>
      <c r="C7" s="20" t="s">
        <v>82</v>
      </c>
      <c r="D7" s="20" t="s">
        <v>81</v>
      </c>
      <c r="E7" s="20">
        <v>70</v>
      </c>
      <c r="F7" s="20">
        <v>70</v>
      </c>
      <c r="G7" s="20">
        <v>14</v>
      </c>
      <c r="H7" s="20">
        <f t="shared" si="0"/>
        <v>84</v>
      </c>
    </row>
    <row r="8" spans="1:8" x14ac:dyDescent="0.25">
      <c r="A8" s="20">
        <v>3</v>
      </c>
      <c r="B8" s="20" t="s">
        <v>86</v>
      </c>
      <c r="C8" s="20" t="s">
        <v>85</v>
      </c>
      <c r="D8" s="20" t="s">
        <v>84</v>
      </c>
      <c r="E8" s="20">
        <v>70</v>
      </c>
      <c r="F8" s="20">
        <v>70</v>
      </c>
      <c r="G8" s="20">
        <v>14</v>
      </c>
      <c r="H8" s="20">
        <f t="shared" si="0"/>
        <v>84</v>
      </c>
    </row>
    <row r="9" spans="1:8" x14ac:dyDescent="0.25">
      <c r="A9" s="20">
        <v>3</v>
      </c>
      <c r="B9" s="20" t="s">
        <v>78</v>
      </c>
      <c r="C9" s="20" t="s">
        <v>77</v>
      </c>
      <c r="D9" s="20" t="s">
        <v>11</v>
      </c>
      <c r="E9" s="20">
        <v>70</v>
      </c>
      <c r="F9" s="20">
        <v>70</v>
      </c>
      <c r="G9" s="20">
        <v>14</v>
      </c>
      <c r="H9" s="20">
        <f t="shared" si="0"/>
        <v>84</v>
      </c>
    </row>
    <row r="10" spans="1:8" x14ac:dyDescent="0.25">
      <c r="A10" s="20">
        <v>8</v>
      </c>
      <c r="B10" s="20" t="s">
        <v>88</v>
      </c>
      <c r="C10" s="20" t="s">
        <v>87</v>
      </c>
      <c r="D10" s="20" t="s">
        <v>14</v>
      </c>
      <c r="E10" s="20">
        <v>70</v>
      </c>
      <c r="F10" s="20">
        <v>70</v>
      </c>
      <c r="G10" s="20"/>
      <c r="H10" s="20">
        <f t="shared" si="0"/>
        <v>70</v>
      </c>
    </row>
    <row r="11" spans="1:8" x14ac:dyDescent="0.25">
      <c r="A11" s="20">
        <v>8</v>
      </c>
      <c r="B11" s="20" t="s">
        <v>80</v>
      </c>
      <c r="C11" s="20" t="s">
        <v>79</v>
      </c>
      <c r="D11" s="20" t="s">
        <v>26</v>
      </c>
      <c r="E11" s="20">
        <v>70</v>
      </c>
      <c r="F11" s="20">
        <v>70</v>
      </c>
      <c r="G11" s="20"/>
      <c r="H11" s="20">
        <f t="shared" si="0"/>
        <v>70</v>
      </c>
    </row>
    <row r="12" spans="1:8" x14ac:dyDescent="0.25">
      <c r="A12" s="20">
        <v>10</v>
      </c>
      <c r="B12" s="20" t="s">
        <v>72</v>
      </c>
      <c r="C12" s="20" t="s">
        <v>71</v>
      </c>
      <c r="D12" s="20" t="s">
        <v>21</v>
      </c>
      <c r="E12" s="20">
        <v>56</v>
      </c>
      <c r="F12" s="20">
        <v>56</v>
      </c>
      <c r="G12" s="20">
        <v>14</v>
      </c>
      <c r="H12" s="20">
        <f t="shared" si="0"/>
        <v>70</v>
      </c>
    </row>
    <row r="13" spans="1:8" x14ac:dyDescent="0.25">
      <c r="A13" s="20">
        <v>10</v>
      </c>
      <c r="B13" s="20" t="s">
        <v>76</v>
      </c>
      <c r="C13" s="20" t="s">
        <v>75</v>
      </c>
      <c r="D13" s="20" t="s">
        <v>5</v>
      </c>
      <c r="E13" s="20">
        <v>56</v>
      </c>
      <c r="F13" s="20">
        <v>56</v>
      </c>
      <c r="G13" s="20">
        <v>14</v>
      </c>
      <c r="H13" s="20">
        <f t="shared" si="0"/>
        <v>70</v>
      </c>
    </row>
    <row r="14" spans="1:8" x14ac:dyDescent="0.25">
      <c r="A14" s="20">
        <v>10</v>
      </c>
      <c r="B14" s="20" t="s">
        <v>68</v>
      </c>
      <c r="C14" s="20" t="s">
        <v>67</v>
      </c>
      <c r="D14" s="20" t="s">
        <v>12</v>
      </c>
      <c r="E14" s="20">
        <v>56</v>
      </c>
      <c r="F14" s="20">
        <v>56</v>
      </c>
      <c r="G14" s="20">
        <v>14</v>
      </c>
      <c r="H14" s="20">
        <f t="shared" si="0"/>
        <v>70</v>
      </c>
    </row>
    <row r="15" spans="1:8" x14ac:dyDescent="0.25">
      <c r="A15" s="20">
        <v>10</v>
      </c>
      <c r="B15" s="20" t="s">
        <v>66</v>
      </c>
      <c r="C15" s="20" t="s">
        <v>65</v>
      </c>
      <c r="D15" s="20" t="s">
        <v>16</v>
      </c>
      <c r="E15" s="20">
        <v>56</v>
      </c>
      <c r="F15" s="20">
        <v>56</v>
      </c>
      <c r="G15" s="20">
        <v>14</v>
      </c>
      <c r="H15" s="20">
        <f t="shared" si="0"/>
        <v>70</v>
      </c>
    </row>
    <row r="16" spans="1:8" x14ac:dyDescent="0.25">
      <c r="A16" s="3">
        <v>14</v>
      </c>
      <c r="B16" s="3" t="s">
        <v>70</v>
      </c>
      <c r="C16" s="3" t="s">
        <v>69</v>
      </c>
      <c r="D16" s="3" t="s">
        <v>11</v>
      </c>
      <c r="E16" s="3">
        <v>56</v>
      </c>
      <c r="F16" s="3">
        <v>56</v>
      </c>
      <c r="G16" s="3"/>
      <c r="H16" s="3">
        <f t="shared" si="0"/>
        <v>56</v>
      </c>
    </row>
    <row r="17" spans="1:8" x14ac:dyDescent="0.25">
      <c r="A17" s="3">
        <v>14</v>
      </c>
      <c r="B17" s="3" t="s">
        <v>74</v>
      </c>
      <c r="C17" s="3" t="s">
        <v>73</v>
      </c>
      <c r="D17" s="3" t="s">
        <v>6</v>
      </c>
      <c r="E17" s="3">
        <v>56</v>
      </c>
      <c r="F17" s="3">
        <v>56</v>
      </c>
      <c r="G17" s="3"/>
      <c r="H17" s="3">
        <f t="shared" si="0"/>
        <v>56</v>
      </c>
    </row>
    <row r="18" spans="1:8" x14ac:dyDescent="0.25">
      <c r="A18" s="3">
        <v>14</v>
      </c>
      <c r="B18" s="3" t="s">
        <v>64</v>
      </c>
      <c r="C18" s="3" t="s">
        <v>63</v>
      </c>
      <c r="D18" s="3" t="s">
        <v>16</v>
      </c>
      <c r="E18" s="3">
        <v>56</v>
      </c>
      <c r="F18" s="3">
        <v>56</v>
      </c>
      <c r="G18" s="3"/>
      <c r="H18" s="3">
        <f t="shared" si="0"/>
        <v>56</v>
      </c>
    </row>
    <row r="19" spans="1:8" x14ac:dyDescent="0.25">
      <c r="A19" s="3">
        <v>17</v>
      </c>
      <c r="B19" s="3" t="s">
        <v>60</v>
      </c>
      <c r="C19" s="3" t="s">
        <v>59</v>
      </c>
      <c r="D19" s="3" t="s">
        <v>19</v>
      </c>
      <c r="E19" s="3">
        <v>42</v>
      </c>
      <c r="F19" s="3">
        <v>42</v>
      </c>
      <c r="G19" s="3">
        <v>14</v>
      </c>
      <c r="H19" s="3">
        <f t="shared" si="0"/>
        <v>56</v>
      </c>
    </row>
    <row r="20" spans="1:8" x14ac:dyDescent="0.25">
      <c r="A20" s="3">
        <v>17</v>
      </c>
      <c r="B20" s="3" t="s">
        <v>62</v>
      </c>
      <c r="C20" s="3" t="s">
        <v>61</v>
      </c>
      <c r="D20" s="3" t="s">
        <v>7</v>
      </c>
      <c r="E20" s="3">
        <v>42</v>
      </c>
      <c r="F20" s="3">
        <v>42</v>
      </c>
      <c r="G20" s="3">
        <v>14</v>
      </c>
      <c r="H20" s="3">
        <f t="shared" si="0"/>
        <v>56</v>
      </c>
    </row>
    <row r="21" spans="1:8" x14ac:dyDescent="0.25">
      <c r="A21" s="3">
        <v>19</v>
      </c>
      <c r="B21" s="3" t="s">
        <v>56</v>
      </c>
      <c r="C21" s="3" t="s">
        <v>55</v>
      </c>
      <c r="D21" s="3" t="s">
        <v>26</v>
      </c>
      <c r="E21" s="3">
        <v>42</v>
      </c>
      <c r="F21" s="3">
        <v>42</v>
      </c>
      <c r="G21" s="3"/>
      <c r="H21" s="3">
        <f t="shared" si="0"/>
        <v>42</v>
      </c>
    </row>
    <row r="22" spans="1:8" x14ac:dyDescent="0.25">
      <c r="A22" s="3">
        <v>19</v>
      </c>
      <c r="B22" s="3" t="s">
        <v>58</v>
      </c>
      <c r="C22" s="3" t="s">
        <v>57</v>
      </c>
      <c r="D22" s="3" t="s">
        <v>9</v>
      </c>
      <c r="E22" s="3">
        <v>42</v>
      </c>
      <c r="F22" s="3">
        <v>42</v>
      </c>
      <c r="G22" s="5"/>
      <c r="H22" s="3">
        <f t="shared" si="0"/>
        <v>42</v>
      </c>
    </row>
    <row r="23" spans="1:8" x14ac:dyDescent="0.25">
      <c r="A23" s="3">
        <v>19</v>
      </c>
      <c r="B23" s="3" t="s">
        <v>54</v>
      </c>
      <c r="C23" s="3" t="s">
        <v>53</v>
      </c>
      <c r="D23" s="3" t="s">
        <v>6</v>
      </c>
      <c r="E23" s="3">
        <v>42</v>
      </c>
      <c r="F23" s="3">
        <v>42</v>
      </c>
      <c r="G23" s="3"/>
      <c r="H23" s="3">
        <f t="shared" si="0"/>
        <v>42</v>
      </c>
    </row>
    <row r="24" spans="1:8" x14ac:dyDescent="0.25">
      <c r="A24" s="3">
        <v>22</v>
      </c>
      <c r="B24" s="3" t="s">
        <v>48</v>
      </c>
      <c r="C24" s="3" t="s">
        <v>47</v>
      </c>
      <c r="D24" s="3" t="s">
        <v>22</v>
      </c>
      <c r="E24" s="3">
        <v>28</v>
      </c>
      <c r="F24" s="3">
        <v>28</v>
      </c>
      <c r="G24" s="3">
        <v>14</v>
      </c>
      <c r="H24" s="3">
        <f t="shared" si="0"/>
        <v>42</v>
      </c>
    </row>
    <row r="25" spans="1:8" x14ac:dyDescent="0.25">
      <c r="A25" s="3">
        <v>22</v>
      </c>
      <c r="B25" s="3" t="s">
        <v>44</v>
      </c>
      <c r="C25" s="3" t="s">
        <v>43</v>
      </c>
      <c r="D25" s="3" t="s">
        <v>24</v>
      </c>
      <c r="E25" s="3">
        <v>28</v>
      </c>
      <c r="F25" s="3">
        <v>28</v>
      </c>
      <c r="G25" s="3">
        <v>14</v>
      </c>
      <c r="H25" s="3">
        <f t="shared" si="0"/>
        <v>42</v>
      </c>
    </row>
    <row r="26" spans="1:8" x14ac:dyDescent="0.25">
      <c r="A26" s="3">
        <v>22</v>
      </c>
      <c r="B26" s="3" t="s">
        <v>46</v>
      </c>
      <c r="C26" s="3" t="s">
        <v>45</v>
      </c>
      <c r="D26" s="3" t="s">
        <v>26</v>
      </c>
      <c r="E26" s="3">
        <v>28</v>
      </c>
      <c r="F26" s="3">
        <v>28</v>
      </c>
      <c r="G26" s="3">
        <v>14</v>
      </c>
      <c r="H26" s="3">
        <f t="shared" si="0"/>
        <v>42</v>
      </c>
    </row>
    <row r="27" spans="1:8" x14ac:dyDescent="0.25">
      <c r="A27" s="3">
        <v>25</v>
      </c>
      <c r="B27" s="3" t="s">
        <v>52</v>
      </c>
      <c r="C27" s="3" t="s">
        <v>51</v>
      </c>
      <c r="D27" s="3" t="s">
        <v>16</v>
      </c>
      <c r="E27" s="3">
        <v>28</v>
      </c>
      <c r="F27" s="3">
        <v>28</v>
      </c>
      <c r="G27" s="3"/>
      <c r="H27" s="3">
        <f t="shared" si="0"/>
        <v>28</v>
      </c>
    </row>
    <row r="28" spans="1:8" x14ac:dyDescent="0.25">
      <c r="A28" s="3">
        <v>25</v>
      </c>
      <c r="B28" s="3" t="s">
        <v>50</v>
      </c>
      <c r="C28" s="3" t="s">
        <v>49</v>
      </c>
      <c r="D28" s="3" t="s">
        <v>6</v>
      </c>
      <c r="E28" s="3">
        <v>28</v>
      </c>
      <c r="F28" s="3">
        <v>28</v>
      </c>
      <c r="G28" s="5"/>
      <c r="H28" s="3">
        <f t="shared" si="0"/>
        <v>28</v>
      </c>
    </row>
    <row r="29" spans="1:8" x14ac:dyDescent="0.25">
      <c r="A29" s="3">
        <v>27</v>
      </c>
      <c r="B29" s="3" t="s">
        <v>42</v>
      </c>
      <c r="C29" s="3" t="s">
        <v>41</v>
      </c>
      <c r="D29" s="3" t="s">
        <v>27</v>
      </c>
      <c r="E29" s="3">
        <v>14</v>
      </c>
      <c r="F29" s="3">
        <v>14</v>
      </c>
      <c r="G29" s="3">
        <v>14</v>
      </c>
      <c r="H29" s="3">
        <f t="shared" si="0"/>
        <v>28</v>
      </c>
    </row>
    <row r="30" spans="1:8" x14ac:dyDescent="0.25">
      <c r="A30" s="3">
        <v>27</v>
      </c>
      <c r="B30" s="3" t="s">
        <v>38</v>
      </c>
      <c r="C30" s="3" t="s">
        <v>37</v>
      </c>
      <c r="D30" s="3" t="s">
        <v>24</v>
      </c>
      <c r="E30" s="3">
        <v>14</v>
      </c>
      <c r="F30" s="3">
        <v>14</v>
      </c>
      <c r="G30" s="3">
        <v>14</v>
      </c>
      <c r="H30" s="3">
        <f t="shared" si="0"/>
        <v>28</v>
      </c>
    </row>
    <row r="31" spans="1:8" x14ac:dyDescent="0.25">
      <c r="A31" s="3">
        <v>27</v>
      </c>
      <c r="B31" s="3" t="s">
        <v>40</v>
      </c>
      <c r="C31" s="3" t="s">
        <v>39</v>
      </c>
      <c r="D31" s="3" t="s">
        <v>14</v>
      </c>
      <c r="E31" s="3">
        <v>14</v>
      </c>
      <c r="F31" s="3">
        <v>14</v>
      </c>
      <c r="G31" s="3">
        <v>14</v>
      </c>
      <c r="H31" s="3">
        <f t="shared" si="0"/>
        <v>28</v>
      </c>
    </row>
    <row r="32" spans="1:8" x14ac:dyDescent="0.25">
      <c r="A32" s="3">
        <v>30</v>
      </c>
      <c r="B32" s="3" t="s">
        <v>36</v>
      </c>
      <c r="C32" s="3" t="s">
        <v>35</v>
      </c>
      <c r="D32" s="3" t="s">
        <v>34</v>
      </c>
      <c r="E32" s="3">
        <v>0</v>
      </c>
      <c r="F32" s="3">
        <v>0</v>
      </c>
      <c r="G32" s="3"/>
      <c r="H32" s="3">
        <f t="shared" si="0"/>
        <v>0</v>
      </c>
    </row>
    <row r="33" spans="1:8" x14ac:dyDescent="0.25">
      <c r="A33" s="3">
        <v>30</v>
      </c>
      <c r="B33" s="3" t="s">
        <v>33</v>
      </c>
      <c r="C33" s="3" t="s">
        <v>32</v>
      </c>
      <c r="D33" s="3" t="s">
        <v>26</v>
      </c>
      <c r="E33" s="3">
        <v>0</v>
      </c>
      <c r="F33" s="3">
        <v>0</v>
      </c>
      <c r="G33" s="3"/>
      <c r="H33" s="3">
        <f t="shared" si="0"/>
        <v>0</v>
      </c>
    </row>
  </sheetData>
  <sortState xmlns:xlrd2="http://schemas.microsoft.com/office/spreadsheetml/2017/richdata2" ref="A3:H33">
    <sortCondition descending="1" ref="H3:H33"/>
    <sortCondition descending="1" ref="F3:F3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AD23-1088-41A5-AEC8-60AC372B45C1}">
  <dimension ref="A2:H56"/>
  <sheetViews>
    <sheetView topLeftCell="A10" workbookViewId="0">
      <selection activeCell="C30" sqref="C30"/>
    </sheetView>
  </sheetViews>
  <sheetFormatPr defaultRowHeight="15" x14ac:dyDescent="0.25"/>
  <cols>
    <col min="1" max="1" width="6" bestFit="1" customWidth="1"/>
    <col min="2" max="2" width="24.42578125" bestFit="1" customWidth="1"/>
    <col min="3" max="3" width="29.28515625" bestFit="1" customWidth="1"/>
    <col min="4" max="4" width="31.7109375" bestFit="1" customWidth="1"/>
    <col min="5" max="5" width="6.7109375" bestFit="1" customWidth="1"/>
    <col min="6" max="6" width="6.5703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188</v>
      </c>
      <c r="C3" s="20" t="s">
        <v>187</v>
      </c>
      <c r="D3" s="20" t="s">
        <v>8</v>
      </c>
      <c r="E3" s="20">
        <v>84</v>
      </c>
      <c r="F3" s="20">
        <v>84</v>
      </c>
      <c r="G3" s="20">
        <v>14</v>
      </c>
      <c r="H3" s="20">
        <f t="shared" ref="H3:H34" si="0">F3+G3</f>
        <v>98</v>
      </c>
    </row>
    <row r="4" spans="1:8" x14ac:dyDescent="0.25">
      <c r="A4" s="20">
        <v>1</v>
      </c>
      <c r="B4" s="20" t="s">
        <v>190</v>
      </c>
      <c r="C4" s="20" t="s">
        <v>189</v>
      </c>
      <c r="D4" s="20" t="s">
        <v>9</v>
      </c>
      <c r="E4" s="20">
        <v>84</v>
      </c>
      <c r="F4" s="20">
        <v>84</v>
      </c>
      <c r="G4" s="20">
        <v>14</v>
      </c>
      <c r="H4" s="20">
        <f t="shared" si="0"/>
        <v>98</v>
      </c>
    </row>
    <row r="5" spans="1:8" x14ac:dyDescent="0.25">
      <c r="A5" s="20">
        <v>3</v>
      </c>
      <c r="B5" s="20" t="s">
        <v>183</v>
      </c>
      <c r="C5" s="20" t="s">
        <v>182</v>
      </c>
      <c r="D5" s="20" t="s">
        <v>22</v>
      </c>
      <c r="E5" s="20">
        <v>70</v>
      </c>
      <c r="F5" s="20">
        <v>70</v>
      </c>
      <c r="G5" s="20">
        <v>14</v>
      </c>
      <c r="H5" s="20">
        <f t="shared" si="0"/>
        <v>84</v>
      </c>
    </row>
    <row r="6" spans="1:8" x14ac:dyDescent="0.25">
      <c r="A6" s="20">
        <v>3</v>
      </c>
      <c r="B6" s="20" t="s">
        <v>186</v>
      </c>
      <c r="C6" s="20" t="s">
        <v>185</v>
      </c>
      <c r="D6" s="20" t="s">
        <v>28</v>
      </c>
      <c r="E6" s="20">
        <v>70</v>
      </c>
      <c r="F6" s="20">
        <v>70</v>
      </c>
      <c r="G6" s="20">
        <v>14</v>
      </c>
      <c r="H6" s="20">
        <f t="shared" si="0"/>
        <v>84</v>
      </c>
    </row>
    <row r="7" spans="1:8" x14ac:dyDescent="0.25">
      <c r="A7" s="20">
        <v>3</v>
      </c>
      <c r="B7" s="20" t="s">
        <v>180</v>
      </c>
      <c r="C7" s="20" t="s">
        <v>179</v>
      </c>
      <c r="D7" s="20" t="s">
        <v>14</v>
      </c>
      <c r="E7" s="20">
        <v>70</v>
      </c>
      <c r="F7" s="20">
        <v>70</v>
      </c>
      <c r="G7" s="20">
        <v>14</v>
      </c>
      <c r="H7" s="20">
        <f t="shared" si="0"/>
        <v>84</v>
      </c>
    </row>
    <row r="8" spans="1:8" x14ac:dyDescent="0.25">
      <c r="A8" s="20">
        <v>3</v>
      </c>
      <c r="B8" s="20" t="s">
        <v>86</v>
      </c>
      <c r="C8" s="20" t="s">
        <v>181</v>
      </c>
      <c r="D8" s="20" t="s">
        <v>84</v>
      </c>
      <c r="E8" s="20">
        <v>70</v>
      </c>
      <c r="F8" s="20">
        <v>70</v>
      </c>
      <c r="G8" s="20">
        <v>14</v>
      </c>
      <c r="H8" s="20">
        <f t="shared" si="0"/>
        <v>84</v>
      </c>
    </row>
    <row r="9" spans="1:8" x14ac:dyDescent="0.25">
      <c r="A9" s="20">
        <v>7</v>
      </c>
      <c r="B9" s="20" t="s">
        <v>38</v>
      </c>
      <c r="C9" s="20" t="s">
        <v>184</v>
      </c>
      <c r="D9" s="20" t="s">
        <v>24</v>
      </c>
      <c r="E9" s="20">
        <v>70</v>
      </c>
      <c r="F9" s="20">
        <v>70</v>
      </c>
      <c r="G9" s="20"/>
      <c r="H9" s="20">
        <f t="shared" si="0"/>
        <v>70</v>
      </c>
    </row>
    <row r="10" spans="1:8" x14ac:dyDescent="0.25">
      <c r="A10" s="20">
        <v>8</v>
      </c>
      <c r="B10" s="20" t="s">
        <v>91</v>
      </c>
      <c r="C10" s="20" t="s">
        <v>178</v>
      </c>
      <c r="D10" s="20" t="s">
        <v>5</v>
      </c>
      <c r="E10" s="20">
        <v>56</v>
      </c>
      <c r="F10" s="20">
        <v>56</v>
      </c>
      <c r="G10" s="20">
        <v>14</v>
      </c>
      <c r="H10" s="20">
        <f t="shared" si="0"/>
        <v>70</v>
      </c>
    </row>
    <row r="11" spans="1:8" x14ac:dyDescent="0.25">
      <c r="A11" s="20">
        <v>8</v>
      </c>
      <c r="B11" s="20" t="s">
        <v>176</v>
      </c>
      <c r="C11" s="20" t="s">
        <v>175</v>
      </c>
      <c r="D11" s="20" t="s">
        <v>27</v>
      </c>
      <c r="E11" s="20">
        <v>56</v>
      </c>
      <c r="F11" s="20">
        <v>56</v>
      </c>
      <c r="G11" s="20">
        <v>14</v>
      </c>
      <c r="H11" s="20">
        <f t="shared" si="0"/>
        <v>70</v>
      </c>
    </row>
    <row r="12" spans="1:8" x14ac:dyDescent="0.25">
      <c r="A12" s="20">
        <v>8</v>
      </c>
      <c r="B12" s="20" t="s">
        <v>174</v>
      </c>
      <c r="C12" s="20" t="s">
        <v>173</v>
      </c>
      <c r="D12" s="20" t="s">
        <v>8</v>
      </c>
      <c r="E12" s="20">
        <v>56</v>
      </c>
      <c r="F12" s="20">
        <v>56</v>
      </c>
      <c r="G12" s="20">
        <v>14</v>
      </c>
      <c r="H12" s="20">
        <f t="shared" si="0"/>
        <v>70</v>
      </c>
    </row>
    <row r="13" spans="1:8" x14ac:dyDescent="0.25">
      <c r="A13" s="20">
        <v>8</v>
      </c>
      <c r="B13" s="20" t="s">
        <v>170</v>
      </c>
      <c r="C13" s="20" t="s">
        <v>169</v>
      </c>
      <c r="D13" s="20" t="s">
        <v>6</v>
      </c>
      <c r="E13" s="20">
        <v>56</v>
      </c>
      <c r="F13" s="20">
        <v>56</v>
      </c>
      <c r="G13" s="20">
        <v>14</v>
      </c>
      <c r="H13" s="20">
        <f t="shared" si="0"/>
        <v>70</v>
      </c>
    </row>
    <row r="14" spans="1:8" x14ac:dyDescent="0.25">
      <c r="A14" s="20">
        <v>8</v>
      </c>
      <c r="B14" s="20" t="s">
        <v>166</v>
      </c>
      <c r="C14" s="20" t="s">
        <v>165</v>
      </c>
      <c r="D14" s="20" t="s">
        <v>16</v>
      </c>
      <c r="E14" s="20">
        <v>56</v>
      </c>
      <c r="F14" s="20">
        <v>56</v>
      </c>
      <c r="G14" s="20">
        <v>14</v>
      </c>
      <c r="H14" s="20">
        <f t="shared" si="0"/>
        <v>70</v>
      </c>
    </row>
    <row r="15" spans="1:8" x14ac:dyDescent="0.25">
      <c r="A15" s="20">
        <v>13</v>
      </c>
      <c r="B15" s="20" t="s">
        <v>76</v>
      </c>
      <c r="C15" s="20" t="s">
        <v>177</v>
      </c>
      <c r="D15" s="20" t="s">
        <v>5</v>
      </c>
      <c r="E15" s="20">
        <v>56</v>
      </c>
      <c r="F15" s="20">
        <v>56</v>
      </c>
      <c r="G15" s="20"/>
      <c r="H15" s="20">
        <f t="shared" si="0"/>
        <v>56</v>
      </c>
    </row>
    <row r="16" spans="1:8" x14ac:dyDescent="0.25">
      <c r="A16" s="20">
        <v>13</v>
      </c>
      <c r="B16" s="20" t="s">
        <v>172</v>
      </c>
      <c r="C16" s="20" t="s">
        <v>171</v>
      </c>
      <c r="D16" s="20" t="s">
        <v>14</v>
      </c>
      <c r="E16" s="20">
        <v>56</v>
      </c>
      <c r="F16" s="20">
        <v>56</v>
      </c>
      <c r="G16" s="20"/>
      <c r="H16" s="20">
        <f t="shared" si="0"/>
        <v>56</v>
      </c>
    </row>
    <row r="17" spans="1:8" x14ac:dyDescent="0.25">
      <c r="A17" s="20">
        <v>13</v>
      </c>
      <c r="B17" s="20" t="s">
        <v>168</v>
      </c>
      <c r="C17" s="20" t="s">
        <v>167</v>
      </c>
      <c r="D17" s="20" t="s">
        <v>26</v>
      </c>
      <c r="E17" s="20">
        <v>56</v>
      </c>
      <c r="F17" s="20">
        <v>56</v>
      </c>
      <c r="G17" s="20"/>
      <c r="H17" s="20">
        <f t="shared" si="0"/>
        <v>56</v>
      </c>
    </row>
    <row r="18" spans="1:8" x14ac:dyDescent="0.25">
      <c r="A18" s="20">
        <v>16</v>
      </c>
      <c r="B18" s="20" t="s">
        <v>136</v>
      </c>
      <c r="C18" s="20" t="s">
        <v>156</v>
      </c>
      <c r="D18" s="20" t="s">
        <v>11</v>
      </c>
      <c r="E18" s="20">
        <v>42</v>
      </c>
      <c r="F18" s="20">
        <v>42</v>
      </c>
      <c r="G18" s="20">
        <v>14</v>
      </c>
      <c r="H18" s="20">
        <f t="shared" si="0"/>
        <v>56</v>
      </c>
    </row>
    <row r="19" spans="1:8" x14ac:dyDescent="0.25">
      <c r="A19" s="20">
        <v>16</v>
      </c>
      <c r="B19" s="20" t="s">
        <v>155</v>
      </c>
      <c r="C19" s="20" t="s">
        <v>154</v>
      </c>
      <c r="D19" s="20" t="s">
        <v>26</v>
      </c>
      <c r="E19" s="20">
        <v>42</v>
      </c>
      <c r="F19" s="20">
        <v>42</v>
      </c>
      <c r="G19" s="20">
        <v>14</v>
      </c>
      <c r="H19" s="20">
        <f t="shared" si="0"/>
        <v>56</v>
      </c>
    </row>
    <row r="20" spans="1:8" x14ac:dyDescent="0.25">
      <c r="A20" s="20">
        <v>16</v>
      </c>
      <c r="B20" s="20" t="s">
        <v>66</v>
      </c>
      <c r="C20" s="20" t="s">
        <v>151</v>
      </c>
      <c r="D20" s="20" t="s">
        <v>16</v>
      </c>
      <c r="E20" s="20">
        <v>42</v>
      </c>
      <c r="F20" s="20">
        <v>42</v>
      </c>
      <c r="G20" s="20">
        <v>14</v>
      </c>
      <c r="H20" s="20">
        <f t="shared" si="0"/>
        <v>56</v>
      </c>
    </row>
    <row r="21" spans="1:8" x14ac:dyDescent="0.25">
      <c r="A21" s="20">
        <v>16</v>
      </c>
      <c r="B21" s="20" t="s">
        <v>91</v>
      </c>
      <c r="C21" s="20" t="s">
        <v>164</v>
      </c>
      <c r="D21" s="20" t="s">
        <v>5</v>
      </c>
      <c r="E21" s="20">
        <v>42</v>
      </c>
      <c r="F21" s="20">
        <v>42</v>
      </c>
      <c r="G21" s="20">
        <v>14</v>
      </c>
      <c r="H21" s="20">
        <f t="shared" si="0"/>
        <v>56</v>
      </c>
    </row>
    <row r="22" spans="1:8" x14ac:dyDescent="0.25">
      <c r="A22" s="20">
        <v>16</v>
      </c>
      <c r="B22" s="20" t="s">
        <v>163</v>
      </c>
      <c r="C22" s="20" t="s">
        <v>162</v>
      </c>
      <c r="D22" s="20" t="s">
        <v>112</v>
      </c>
      <c r="E22" s="20">
        <v>42</v>
      </c>
      <c r="F22" s="20">
        <v>42</v>
      </c>
      <c r="G22" s="20">
        <v>14</v>
      </c>
      <c r="H22" s="20">
        <f t="shared" si="0"/>
        <v>56</v>
      </c>
    </row>
    <row r="23" spans="1:8" x14ac:dyDescent="0.25">
      <c r="A23" s="20">
        <v>16</v>
      </c>
      <c r="B23" s="20" t="s">
        <v>159</v>
      </c>
      <c r="C23" s="20" t="s">
        <v>158</v>
      </c>
      <c r="D23" s="20" t="s">
        <v>26</v>
      </c>
      <c r="E23" s="20">
        <v>42</v>
      </c>
      <c r="F23" s="20">
        <v>42</v>
      </c>
      <c r="G23" s="20">
        <v>14</v>
      </c>
      <c r="H23" s="20">
        <f t="shared" si="0"/>
        <v>56</v>
      </c>
    </row>
    <row r="24" spans="1:8" x14ac:dyDescent="0.25">
      <c r="A24" s="20">
        <v>22</v>
      </c>
      <c r="B24" s="20" t="s">
        <v>54</v>
      </c>
      <c r="C24" s="20" t="s">
        <v>157</v>
      </c>
      <c r="D24" s="20" t="s">
        <v>6</v>
      </c>
      <c r="E24" s="20">
        <v>42</v>
      </c>
      <c r="F24" s="20">
        <v>42</v>
      </c>
      <c r="G24" s="20"/>
      <c r="H24" s="20">
        <f t="shared" si="0"/>
        <v>42</v>
      </c>
    </row>
    <row r="25" spans="1:8" x14ac:dyDescent="0.25">
      <c r="A25" s="20">
        <v>22</v>
      </c>
      <c r="B25" s="20" t="s">
        <v>161</v>
      </c>
      <c r="C25" s="20" t="s">
        <v>160</v>
      </c>
      <c r="D25" s="20" t="s">
        <v>5</v>
      </c>
      <c r="E25" s="20">
        <v>42</v>
      </c>
      <c r="F25" s="20">
        <v>42</v>
      </c>
      <c r="G25" s="20"/>
      <c r="H25" s="20">
        <f t="shared" si="0"/>
        <v>42</v>
      </c>
    </row>
    <row r="26" spans="1:8" x14ac:dyDescent="0.25">
      <c r="A26" s="20">
        <v>22</v>
      </c>
      <c r="B26" s="20" t="s">
        <v>153</v>
      </c>
      <c r="C26" s="20" t="s">
        <v>152</v>
      </c>
      <c r="D26" s="20" t="s">
        <v>22</v>
      </c>
      <c r="E26" s="20">
        <v>42</v>
      </c>
      <c r="F26" s="20">
        <v>42</v>
      </c>
      <c r="G26" s="20"/>
      <c r="H26" s="20">
        <f t="shared" si="0"/>
        <v>42</v>
      </c>
    </row>
    <row r="27" spans="1:8" x14ac:dyDescent="0.25">
      <c r="A27" s="20">
        <v>25</v>
      </c>
      <c r="B27" s="20" t="s">
        <v>136</v>
      </c>
      <c r="C27" s="20" t="s">
        <v>135</v>
      </c>
      <c r="D27" s="20" t="s">
        <v>11</v>
      </c>
      <c r="E27" s="20">
        <v>28</v>
      </c>
      <c r="F27" s="20">
        <v>28</v>
      </c>
      <c r="G27" s="20">
        <v>14</v>
      </c>
      <c r="H27" s="20">
        <f t="shared" si="0"/>
        <v>42</v>
      </c>
    </row>
    <row r="28" spans="1:8" x14ac:dyDescent="0.25">
      <c r="A28" s="20">
        <v>25</v>
      </c>
      <c r="B28" s="20" t="s">
        <v>42</v>
      </c>
      <c r="C28" s="20" t="s">
        <v>148</v>
      </c>
      <c r="D28" s="20" t="s">
        <v>27</v>
      </c>
      <c r="E28" s="20">
        <v>28</v>
      </c>
      <c r="F28" s="20">
        <v>28</v>
      </c>
      <c r="G28" s="20">
        <v>14</v>
      </c>
      <c r="H28" s="20">
        <f t="shared" si="0"/>
        <v>42</v>
      </c>
    </row>
    <row r="29" spans="1:8" x14ac:dyDescent="0.25">
      <c r="A29" s="20">
        <v>25</v>
      </c>
      <c r="B29" s="20" t="s">
        <v>131</v>
      </c>
      <c r="C29" s="20" t="s">
        <v>147</v>
      </c>
      <c r="D29" s="20" t="s">
        <v>19</v>
      </c>
      <c r="E29" s="20">
        <v>28</v>
      </c>
      <c r="F29" s="20">
        <v>28</v>
      </c>
      <c r="G29" s="20">
        <v>14</v>
      </c>
      <c r="H29" s="20">
        <f t="shared" si="0"/>
        <v>42</v>
      </c>
    </row>
    <row r="30" spans="1:8" x14ac:dyDescent="0.25">
      <c r="A30" s="20">
        <v>25</v>
      </c>
      <c r="B30" s="20" t="s">
        <v>145</v>
      </c>
      <c r="C30" s="20" t="s">
        <v>144</v>
      </c>
      <c r="D30" s="20" t="s">
        <v>18</v>
      </c>
      <c r="E30" s="20">
        <v>28</v>
      </c>
      <c r="F30" s="20">
        <v>28</v>
      </c>
      <c r="G30" s="20">
        <v>14</v>
      </c>
      <c r="H30" s="20">
        <f t="shared" si="0"/>
        <v>42</v>
      </c>
    </row>
    <row r="31" spans="1:8" x14ac:dyDescent="0.25">
      <c r="A31" s="3">
        <v>29</v>
      </c>
      <c r="B31" s="3" t="s">
        <v>48</v>
      </c>
      <c r="C31" s="3" t="s">
        <v>139</v>
      </c>
      <c r="D31" s="3" t="s">
        <v>22</v>
      </c>
      <c r="E31" s="3">
        <v>28</v>
      </c>
      <c r="F31" s="3">
        <v>28</v>
      </c>
      <c r="G31" s="3"/>
      <c r="H31" s="3">
        <f t="shared" si="0"/>
        <v>28</v>
      </c>
    </row>
    <row r="32" spans="1:8" x14ac:dyDescent="0.25">
      <c r="A32" s="3">
        <v>29</v>
      </c>
      <c r="B32" s="3" t="s">
        <v>93</v>
      </c>
      <c r="C32" s="3" t="s">
        <v>134</v>
      </c>
      <c r="D32" s="3" t="s">
        <v>30</v>
      </c>
      <c r="E32" s="3">
        <v>28</v>
      </c>
      <c r="F32" s="3">
        <v>28</v>
      </c>
      <c r="G32" s="3"/>
      <c r="H32" s="3">
        <f t="shared" si="0"/>
        <v>28</v>
      </c>
    </row>
    <row r="33" spans="1:8" x14ac:dyDescent="0.25">
      <c r="A33" s="3">
        <v>29</v>
      </c>
      <c r="B33" s="3" t="s">
        <v>131</v>
      </c>
      <c r="C33" s="3" t="s">
        <v>146</v>
      </c>
      <c r="D33" s="3" t="s">
        <v>19</v>
      </c>
      <c r="E33" s="3">
        <v>28</v>
      </c>
      <c r="F33" s="3">
        <v>28</v>
      </c>
      <c r="G33" s="3"/>
      <c r="H33" s="3">
        <f t="shared" si="0"/>
        <v>28</v>
      </c>
    </row>
    <row r="34" spans="1:8" x14ac:dyDescent="0.25">
      <c r="A34" s="3">
        <v>29</v>
      </c>
      <c r="B34" s="3" t="s">
        <v>141</v>
      </c>
      <c r="C34" s="3" t="s">
        <v>140</v>
      </c>
      <c r="D34" s="3" t="s">
        <v>29</v>
      </c>
      <c r="E34" s="3">
        <v>28</v>
      </c>
      <c r="F34" s="3">
        <v>28</v>
      </c>
      <c r="G34" s="3"/>
      <c r="H34" s="3">
        <f t="shared" si="0"/>
        <v>28</v>
      </c>
    </row>
    <row r="35" spans="1:8" x14ac:dyDescent="0.25">
      <c r="A35" s="3">
        <v>29</v>
      </c>
      <c r="B35" s="3" t="s">
        <v>143</v>
      </c>
      <c r="C35" s="3" t="s">
        <v>142</v>
      </c>
      <c r="D35" s="3" t="s">
        <v>12</v>
      </c>
      <c r="E35" s="3">
        <v>28</v>
      </c>
      <c r="F35" s="3">
        <v>28</v>
      </c>
      <c r="G35" s="3"/>
      <c r="H35" s="3">
        <f t="shared" ref="H35:H56" si="1">F35+G35</f>
        <v>28</v>
      </c>
    </row>
    <row r="36" spans="1:8" x14ac:dyDescent="0.25">
      <c r="A36" s="3">
        <v>29</v>
      </c>
      <c r="B36" s="3" t="s">
        <v>138</v>
      </c>
      <c r="C36" s="3" t="s">
        <v>137</v>
      </c>
      <c r="D36" s="3" t="s">
        <v>14</v>
      </c>
      <c r="E36" s="3">
        <v>28</v>
      </c>
      <c r="F36" s="3">
        <v>28</v>
      </c>
      <c r="G36" s="3"/>
      <c r="H36" s="3">
        <f t="shared" si="1"/>
        <v>28</v>
      </c>
    </row>
    <row r="37" spans="1:8" x14ac:dyDescent="0.25">
      <c r="A37" s="3">
        <v>29</v>
      </c>
      <c r="B37" s="3" t="s">
        <v>150</v>
      </c>
      <c r="C37" s="3" t="s">
        <v>149</v>
      </c>
      <c r="D37" s="3" t="s">
        <v>19</v>
      </c>
      <c r="E37" s="3">
        <v>28</v>
      </c>
      <c r="F37" s="3">
        <v>28</v>
      </c>
      <c r="G37" s="3"/>
      <c r="H37" s="3">
        <f t="shared" si="1"/>
        <v>28</v>
      </c>
    </row>
    <row r="38" spans="1:8" x14ac:dyDescent="0.25">
      <c r="A38" s="3">
        <v>36</v>
      </c>
      <c r="B38" s="3" t="s">
        <v>124</v>
      </c>
      <c r="C38" s="3" t="s">
        <v>125</v>
      </c>
      <c r="D38" s="3" t="s">
        <v>26</v>
      </c>
      <c r="E38" s="3">
        <v>14</v>
      </c>
      <c r="F38" s="3">
        <v>14</v>
      </c>
      <c r="G38" s="3">
        <v>14</v>
      </c>
      <c r="H38" s="3">
        <f t="shared" si="1"/>
        <v>28</v>
      </c>
    </row>
    <row r="39" spans="1:8" x14ac:dyDescent="0.25">
      <c r="A39" s="3">
        <v>36</v>
      </c>
      <c r="B39" s="3" t="s">
        <v>133</v>
      </c>
      <c r="C39" s="3" t="s">
        <v>132</v>
      </c>
      <c r="D39" s="3" t="s">
        <v>7</v>
      </c>
      <c r="E39" s="3">
        <v>14</v>
      </c>
      <c r="F39" s="3">
        <v>14</v>
      </c>
      <c r="G39" s="3">
        <v>14</v>
      </c>
      <c r="H39" s="3">
        <f t="shared" si="1"/>
        <v>28</v>
      </c>
    </row>
    <row r="40" spans="1:8" s="13" customFormat="1" x14ac:dyDescent="0.25">
      <c r="A40" s="3">
        <v>36</v>
      </c>
      <c r="B40" s="3" t="s">
        <v>127</v>
      </c>
      <c r="C40" s="3" t="s">
        <v>126</v>
      </c>
      <c r="D40" s="3" t="s">
        <v>25</v>
      </c>
      <c r="E40" s="3">
        <v>14</v>
      </c>
      <c r="F40" s="3">
        <v>14</v>
      </c>
      <c r="G40" s="3">
        <v>14</v>
      </c>
      <c r="H40" s="3">
        <f t="shared" si="1"/>
        <v>28</v>
      </c>
    </row>
    <row r="41" spans="1:8" x14ac:dyDescent="0.25">
      <c r="A41" s="3">
        <v>39</v>
      </c>
      <c r="B41" s="3" t="s">
        <v>124</v>
      </c>
      <c r="C41" s="3" t="s">
        <v>123</v>
      </c>
      <c r="D41" s="3" t="s">
        <v>26</v>
      </c>
      <c r="E41" s="3">
        <v>14</v>
      </c>
      <c r="F41" s="3">
        <v>14</v>
      </c>
      <c r="G41" s="3"/>
      <c r="H41" s="3">
        <f t="shared" si="1"/>
        <v>14</v>
      </c>
    </row>
    <row r="42" spans="1:8" x14ac:dyDescent="0.25">
      <c r="A42" s="3">
        <v>39</v>
      </c>
      <c r="B42" s="3" t="s">
        <v>129</v>
      </c>
      <c r="C42" s="3" t="s">
        <v>128</v>
      </c>
      <c r="D42" s="3" t="s">
        <v>28</v>
      </c>
      <c r="E42" s="3">
        <v>14</v>
      </c>
      <c r="F42" s="3">
        <v>14</v>
      </c>
      <c r="G42" s="5"/>
      <c r="H42" s="3">
        <f t="shared" si="1"/>
        <v>14</v>
      </c>
    </row>
    <row r="43" spans="1:8" x14ac:dyDescent="0.25">
      <c r="A43" s="3">
        <v>39</v>
      </c>
      <c r="B43" s="3" t="s">
        <v>131</v>
      </c>
      <c r="C43" s="3" t="s">
        <v>130</v>
      </c>
      <c r="D43" s="3" t="s">
        <v>19</v>
      </c>
      <c r="E43" s="3">
        <v>14</v>
      </c>
      <c r="F43" s="3">
        <v>14</v>
      </c>
      <c r="G43" s="3"/>
      <c r="H43" s="3">
        <f t="shared" si="1"/>
        <v>14</v>
      </c>
    </row>
    <row r="44" spans="1:8" x14ac:dyDescent="0.25">
      <c r="A44" s="3">
        <v>39</v>
      </c>
      <c r="B44" s="3" t="s">
        <v>122</v>
      </c>
      <c r="C44" s="3" t="s">
        <v>121</v>
      </c>
      <c r="D44" s="3" t="s">
        <v>12</v>
      </c>
      <c r="E44" s="3">
        <v>14</v>
      </c>
      <c r="F44" s="3">
        <v>14</v>
      </c>
      <c r="G44" s="3"/>
      <c r="H44" s="3">
        <f t="shared" si="1"/>
        <v>14</v>
      </c>
    </row>
    <row r="45" spans="1:8" x14ac:dyDescent="0.25">
      <c r="A45" s="3">
        <v>43</v>
      </c>
      <c r="B45" s="3" t="s">
        <v>116</v>
      </c>
      <c r="C45" s="3" t="s">
        <v>115</v>
      </c>
      <c r="D45" s="3" t="s">
        <v>15</v>
      </c>
      <c r="E45" s="3">
        <v>0</v>
      </c>
      <c r="F45" s="3">
        <v>0</v>
      </c>
      <c r="G45" s="3"/>
      <c r="H45" s="3">
        <f t="shared" si="1"/>
        <v>0</v>
      </c>
    </row>
    <row r="46" spans="1:8" x14ac:dyDescent="0.25">
      <c r="A46" s="3">
        <v>43</v>
      </c>
      <c r="B46" s="3" t="s">
        <v>111</v>
      </c>
      <c r="C46" s="3" t="s">
        <v>110</v>
      </c>
      <c r="D46" s="3" t="s">
        <v>29</v>
      </c>
      <c r="E46" s="3">
        <v>0</v>
      </c>
      <c r="F46" s="3">
        <v>0</v>
      </c>
      <c r="G46" s="3"/>
      <c r="H46" s="3">
        <f t="shared" si="1"/>
        <v>0</v>
      </c>
    </row>
    <row r="47" spans="1:8" x14ac:dyDescent="0.25">
      <c r="A47" s="3">
        <v>43</v>
      </c>
      <c r="B47" s="3" t="s">
        <v>120</v>
      </c>
      <c r="C47" s="3" t="s">
        <v>119</v>
      </c>
      <c r="D47" s="3" t="s">
        <v>29</v>
      </c>
      <c r="E47" s="3">
        <v>0</v>
      </c>
      <c r="F47" s="3">
        <v>0</v>
      </c>
      <c r="G47" s="3"/>
      <c r="H47" s="3">
        <f t="shared" si="1"/>
        <v>0</v>
      </c>
    </row>
    <row r="48" spans="1:8" x14ac:dyDescent="0.25">
      <c r="A48" s="3">
        <v>43</v>
      </c>
      <c r="B48" s="3" t="s">
        <v>104</v>
      </c>
      <c r="C48" s="3" t="s">
        <v>103</v>
      </c>
      <c r="D48" s="3" t="s">
        <v>26</v>
      </c>
      <c r="E48" s="3">
        <v>0</v>
      </c>
      <c r="F48" s="3">
        <v>0</v>
      </c>
      <c r="G48" s="3"/>
      <c r="H48" s="3">
        <f t="shared" si="1"/>
        <v>0</v>
      </c>
    </row>
    <row r="49" spans="1:8" x14ac:dyDescent="0.25">
      <c r="A49" s="3">
        <v>43</v>
      </c>
      <c r="B49" s="3" t="s">
        <v>109</v>
      </c>
      <c r="C49" s="3" t="s">
        <v>108</v>
      </c>
      <c r="D49" s="3" t="s">
        <v>107</v>
      </c>
      <c r="E49" s="3">
        <v>0</v>
      </c>
      <c r="F49" s="3">
        <v>0</v>
      </c>
      <c r="G49" s="3"/>
      <c r="H49" s="3">
        <f t="shared" si="1"/>
        <v>0</v>
      </c>
    </row>
    <row r="50" spans="1:8" x14ac:dyDescent="0.25">
      <c r="A50" s="3">
        <v>43</v>
      </c>
      <c r="B50" s="3" t="s">
        <v>118</v>
      </c>
      <c r="C50" s="3" t="s">
        <v>117</v>
      </c>
      <c r="D50" s="3" t="s">
        <v>5</v>
      </c>
      <c r="E50" s="3">
        <v>0</v>
      </c>
      <c r="F50" s="3">
        <v>0</v>
      </c>
      <c r="G50" s="3"/>
      <c r="H50" s="3">
        <f t="shared" si="1"/>
        <v>0</v>
      </c>
    </row>
    <row r="51" spans="1:8" x14ac:dyDescent="0.25">
      <c r="A51" s="3">
        <v>43</v>
      </c>
      <c r="B51" s="3" t="s">
        <v>99</v>
      </c>
      <c r="C51" s="3" t="s">
        <v>98</v>
      </c>
      <c r="D51" s="3" t="s">
        <v>81</v>
      </c>
      <c r="E51" s="3">
        <v>0</v>
      </c>
      <c r="F51" s="3">
        <v>0</v>
      </c>
      <c r="G51" s="3"/>
      <c r="H51" s="3">
        <f t="shared" si="1"/>
        <v>0</v>
      </c>
    </row>
    <row r="52" spans="1:8" x14ac:dyDescent="0.25">
      <c r="A52" s="3">
        <v>43</v>
      </c>
      <c r="B52" s="3" t="s">
        <v>101</v>
      </c>
      <c r="C52" s="3" t="s">
        <v>100</v>
      </c>
      <c r="D52" s="3" t="s">
        <v>29</v>
      </c>
      <c r="E52" s="3">
        <v>0</v>
      </c>
      <c r="F52" s="3">
        <v>0</v>
      </c>
      <c r="G52" s="3"/>
      <c r="H52" s="3">
        <f t="shared" si="1"/>
        <v>0</v>
      </c>
    </row>
    <row r="53" spans="1:8" x14ac:dyDescent="0.25">
      <c r="A53" s="3">
        <v>43</v>
      </c>
      <c r="B53" s="3" t="s">
        <v>114</v>
      </c>
      <c r="C53" s="3" t="s">
        <v>113</v>
      </c>
      <c r="D53" s="3" t="s">
        <v>112</v>
      </c>
      <c r="E53" s="3">
        <v>0</v>
      </c>
      <c r="F53" s="3">
        <v>0</v>
      </c>
      <c r="G53" s="3"/>
      <c r="H53" s="3">
        <f t="shared" si="1"/>
        <v>0</v>
      </c>
    </row>
    <row r="54" spans="1:8" x14ac:dyDescent="0.25">
      <c r="A54" s="3">
        <v>43</v>
      </c>
      <c r="B54" s="3" t="s">
        <v>44</v>
      </c>
      <c r="C54" s="3" t="s">
        <v>97</v>
      </c>
      <c r="D54" s="3" t="s">
        <v>24</v>
      </c>
      <c r="E54" s="3">
        <v>0</v>
      </c>
      <c r="F54" s="3">
        <v>0</v>
      </c>
      <c r="G54" s="3"/>
      <c r="H54" s="3">
        <f t="shared" si="1"/>
        <v>0</v>
      </c>
    </row>
    <row r="55" spans="1:8" x14ac:dyDescent="0.25">
      <c r="A55" s="3">
        <v>43</v>
      </c>
      <c r="B55" s="3" t="s">
        <v>106</v>
      </c>
      <c r="C55" s="3" t="s">
        <v>105</v>
      </c>
      <c r="D55" s="3" t="s">
        <v>16</v>
      </c>
      <c r="E55" s="3">
        <v>0</v>
      </c>
      <c r="F55" s="3">
        <v>0</v>
      </c>
      <c r="G55" s="3"/>
      <c r="H55" s="3">
        <f t="shared" si="1"/>
        <v>0</v>
      </c>
    </row>
    <row r="56" spans="1:8" x14ac:dyDescent="0.25">
      <c r="A56" s="3">
        <v>43</v>
      </c>
      <c r="B56" s="3" t="s">
        <v>46</v>
      </c>
      <c r="C56" s="3" t="s">
        <v>102</v>
      </c>
      <c r="D56" s="3" t="s">
        <v>26</v>
      </c>
      <c r="E56" s="3">
        <v>0</v>
      </c>
      <c r="F56" s="3">
        <v>0</v>
      </c>
      <c r="G56" s="3"/>
      <c r="H56" s="3">
        <f t="shared" si="1"/>
        <v>0</v>
      </c>
    </row>
  </sheetData>
  <sortState xmlns:xlrd2="http://schemas.microsoft.com/office/spreadsheetml/2017/richdata2" ref="A3:H56">
    <sortCondition descending="1" ref="H3:H56"/>
    <sortCondition descending="1" ref="F3:F5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C6A9-FAD5-40A4-85CB-FAE475E8F176}">
  <dimension ref="A2:I33"/>
  <sheetViews>
    <sheetView workbookViewId="0">
      <selection activeCell="A3" sqref="A3:H16"/>
    </sheetView>
  </sheetViews>
  <sheetFormatPr defaultRowHeight="15" x14ac:dyDescent="0.25"/>
  <cols>
    <col min="1" max="1" width="6" bestFit="1" customWidth="1"/>
    <col min="2" max="2" width="21.42578125" bestFit="1" customWidth="1"/>
    <col min="3" max="3" width="29" bestFit="1" customWidth="1"/>
    <col min="4" max="4" width="26.7109375" customWidth="1"/>
    <col min="5" max="5" width="6.7109375" bestFit="1" customWidth="1"/>
    <col min="6" max="6" width="8.5703125" customWidth="1"/>
    <col min="7" max="7" width="4.85546875" bestFit="1" customWidth="1"/>
    <col min="8" max="8" width="3.7109375" bestFit="1" customWidth="1"/>
    <col min="9" max="10" width="9.140625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50</v>
      </c>
      <c r="C3" s="20" t="s">
        <v>236</v>
      </c>
      <c r="D3" s="20" t="s">
        <v>6</v>
      </c>
      <c r="E3" s="20">
        <v>56</v>
      </c>
      <c r="F3" s="20">
        <v>56</v>
      </c>
      <c r="G3" s="20">
        <v>14</v>
      </c>
      <c r="H3" s="20">
        <f t="shared" ref="H3:H33" si="0">F3+G3</f>
        <v>70</v>
      </c>
    </row>
    <row r="4" spans="1:8" x14ac:dyDescent="0.25">
      <c r="A4" s="20">
        <v>1</v>
      </c>
      <c r="B4" s="20" t="s">
        <v>244</v>
      </c>
      <c r="C4" s="20" t="s">
        <v>243</v>
      </c>
      <c r="D4" s="20" t="s">
        <v>8</v>
      </c>
      <c r="E4" s="20">
        <v>56</v>
      </c>
      <c r="F4" s="20">
        <v>56</v>
      </c>
      <c r="G4" s="20">
        <v>14</v>
      </c>
      <c r="H4" s="20">
        <f t="shared" si="0"/>
        <v>70</v>
      </c>
    </row>
    <row r="5" spans="1:8" x14ac:dyDescent="0.25">
      <c r="A5" s="20">
        <v>1</v>
      </c>
      <c r="B5" s="20" t="s">
        <v>242</v>
      </c>
      <c r="C5" s="20" t="s">
        <v>241</v>
      </c>
      <c r="D5" s="20" t="s">
        <v>5</v>
      </c>
      <c r="E5" s="20">
        <v>56</v>
      </c>
      <c r="F5" s="20">
        <v>56</v>
      </c>
      <c r="G5" s="20">
        <v>14</v>
      </c>
      <c r="H5" s="20">
        <f t="shared" si="0"/>
        <v>70</v>
      </c>
    </row>
    <row r="6" spans="1:8" x14ac:dyDescent="0.25">
      <c r="A6" s="20">
        <v>1</v>
      </c>
      <c r="B6" s="20" t="s">
        <v>180</v>
      </c>
      <c r="C6" s="20" t="s">
        <v>238</v>
      </c>
      <c r="D6" s="20" t="s">
        <v>14</v>
      </c>
      <c r="E6" s="20">
        <v>56</v>
      </c>
      <c r="F6" s="20">
        <v>56</v>
      </c>
      <c r="G6" s="20">
        <v>14</v>
      </c>
      <c r="H6" s="20">
        <f t="shared" si="0"/>
        <v>70</v>
      </c>
    </row>
    <row r="7" spans="1:8" x14ac:dyDescent="0.25">
      <c r="A7" s="20">
        <v>1</v>
      </c>
      <c r="B7" s="20" t="s">
        <v>240</v>
      </c>
      <c r="C7" s="20" t="s">
        <v>239</v>
      </c>
      <c r="D7" s="20" t="s">
        <v>11</v>
      </c>
      <c r="E7" s="20">
        <v>56</v>
      </c>
      <c r="F7" s="20">
        <v>56</v>
      </c>
      <c r="G7" s="20">
        <v>14</v>
      </c>
      <c r="H7" s="20">
        <f t="shared" si="0"/>
        <v>70</v>
      </c>
    </row>
    <row r="8" spans="1:8" x14ac:dyDescent="0.25">
      <c r="A8" s="20">
        <v>6</v>
      </c>
      <c r="B8" s="20" t="s">
        <v>116</v>
      </c>
      <c r="C8" s="20" t="s">
        <v>237</v>
      </c>
      <c r="D8" s="20" t="s">
        <v>15</v>
      </c>
      <c r="E8" s="20">
        <v>56</v>
      </c>
      <c r="F8" s="20">
        <v>56</v>
      </c>
      <c r="G8" s="20"/>
      <c r="H8" s="20">
        <f t="shared" si="0"/>
        <v>56</v>
      </c>
    </row>
    <row r="9" spans="1:8" x14ac:dyDescent="0.25">
      <c r="A9" s="20">
        <v>6</v>
      </c>
      <c r="B9" s="20" t="s">
        <v>235</v>
      </c>
      <c r="C9" s="20" t="s">
        <v>234</v>
      </c>
      <c r="D9" s="20" t="s">
        <v>11</v>
      </c>
      <c r="E9" s="20">
        <v>56</v>
      </c>
      <c r="F9" s="20">
        <v>56</v>
      </c>
      <c r="G9" s="20"/>
      <c r="H9" s="20">
        <f t="shared" si="0"/>
        <v>56</v>
      </c>
    </row>
    <row r="10" spans="1:8" x14ac:dyDescent="0.25">
      <c r="A10" s="20">
        <v>8</v>
      </c>
      <c r="B10" s="20" t="s">
        <v>56</v>
      </c>
      <c r="C10" s="20" t="s">
        <v>231</v>
      </c>
      <c r="D10" s="20" t="s">
        <v>26</v>
      </c>
      <c r="E10" s="20">
        <v>42</v>
      </c>
      <c r="F10" s="20">
        <v>42</v>
      </c>
      <c r="G10" s="20">
        <v>14</v>
      </c>
      <c r="H10" s="20">
        <f t="shared" si="0"/>
        <v>56</v>
      </c>
    </row>
    <row r="11" spans="1:8" x14ac:dyDescent="0.25">
      <c r="A11" s="20">
        <v>8</v>
      </c>
      <c r="B11" s="20" t="s">
        <v>133</v>
      </c>
      <c r="C11" s="20" t="s">
        <v>233</v>
      </c>
      <c r="D11" s="20" t="s">
        <v>7</v>
      </c>
      <c r="E11" s="20">
        <v>42</v>
      </c>
      <c r="F11" s="20">
        <v>42</v>
      </c>
      <c r="G11" s="20">
        <v>14</v>
      </c>
      <c r="H11" s="20">
        <f t="shared" si="0"/>
        <v>56</v>
      </c>
    </row>
    <row r="12" spans="1:8" x14ac:dyDescent="0.25">
      <c r="A12" s="20">
        <v>8</v>
      </c>
      <c r="B12" s="20" t="s">
        <v>138</v>
      </c>
      <c r="C12" s="20" t="s">
        <v>232</v>
      </c>
      <c r="D12" s="20" t="s">
        <v>14</v>
      </c>
      <c r="E12" s="20">
        <v>42</v>
      </c>
      <c r="F12" s="20">
        <v>42</v>
      </c>
      <c r="G12" s="20">
        <v>14</v>
      </c>
      <c r="H12" s="20">
        <f t="shared" si="0"/>
        <v>56</v>
      </c>
    </row>
    <row r="13" spans="1:8" x14ac:dyDescent="0.25">
      <c r="A13" s="20">
        <v>11</v>
      </c>
      <c r="B13" s="20" t="s">
        <v>230</v>
      </c>
      <c r="C13" s="20" t="s">
        <v>229</v>
      </c>
      <c r="D13" s="20" t="s">
        <v>21</v>
      </c>
      <c r="E13" s="20">
        <v>42</v>
      </c>
      <c r="F13" s="20">
        <v>42</v>
      </c>
      <c r="G13" s="20"/>
      <c r="H13" s="20">
        <f t="shared" si="0"/>
        <v>42</v>
      </c>
    </row>
    <row r="14" spans="1:8" x14ac:dyDescent="0.25">
      <c r="A14" s="20">
        <v>12</v>
      </c>
      <c r="B14" s="20" t="s">
        <v>220</v>
      </c>
      <c r="C14" s="20" t="s">
        <v>219</v>
      </c>
      <c r="D14" s="20" t="s">
        <v>11</v>
      </c>
      <c r="E14" s="20">
        <v>28</v>
      </c>
      <c r="F14" s="20">
        <v>28</v>
      </c>
      <c r="G14" s="20">
        <v>14</v>
      </c>
      <c r="H14" s="20">
        <f t="shared" si="0"/>
        <v>42</v>
      </c>
    </row>
    <row r="15" spans="1:8" x14ac:dyDescent="0.25">
      <c r="A15" s="20">
        <v>12</v>
      </c>
      <c r="B15" s="20" t="s">
        <v>218</v>
      </c>
      <c r="C15" s="20" t="s">
        <v>217</v>
      </c>
      <c r="D15" s="20" t="s">
        <v>6</v>
      </c>
      <c r="E15" s="20">
        <v>28</v>
      </c>
      <c r="F15" s="20">
        <v>28</v>
      </c>
      <c r="G15" s="20">
        <v>14</v>
      </c>
      <c r="H15" s="20">
        <f t="shared" si="0"/>
        <v>42</v>
      </c>
    </row>
    <row r="16" spans="1:8" x14ac:dyDescent="0.25">
      <c r="A16" s="20">
        <v>12</v>
      </c>
      <c r="B16" s="20" t="s">
        <v>62</v>
      </c>
      <c r="C16" s="20" t="s">
        <v>226</v>
      </c>
      <c r="D16" s="20" t="s">
        <v>7</v>
      </c>
      <c r="E16" s="20">
        <v>28</v>
      </c>
      <c r="F16" s="20">
        <v>28</v>
      </c>
      <c r="G16" s="20">
        <v>14</v>
      </c>
      <c r="H16" s="20">
        <f t="shared" si="0"/>
        <v>42</v>
      </c>
    </row>
    <row r="17" spans="1:9" x14ac:dyDescent="0.25">
      <c r="A17" s="3">
        <v>15</v>
      </c>
      <c r="B17" s="3" t="s">
        <v>222</v>
      </c>
      <c r="C17" s="3" t="s">
        <v>221</v>
      </c>
      <c r="D17" s="3" t="s">
        <v>11</v>
      </c>
      <c r="E17" s="3">
        <v>28</v>
      </c>
      <c r="F17" s="3">
        <v>28</v>
      </c>
      <c r="G17" s="3"/>
      <c r="H17" s="3">
        <f t="shared" si="0"/>
        <v>28</v>
      </c>
    </row>
    <row r="18" spans="1:9" x14ac:dyDescent="0.25">
      <c r="A18" s="3">
        <v>15</v>
      </c>
      <c r="B18" s="3" t="s">
        <v>228</v>
      </c>
      <c r="C18" s="3" t="s">
        <v>227</v>
      </c>
      <c r="D18" s="3" t="s">
        <v>22</v>
      </c>
      <c r="E18" s="3">
        <v>28</v>
      </c>
      <c r="F18" s="3">
        <v>28</v>
      </c>
      <c r="G18" s="3"/>
      <c r="H18" s="3">
        <f t="shared" si="0"/>
        <v>28</v>
      </c>
    </row>
    <row r="19" spans="1:9" x14ac:dyDescent="0.25">
      <c r="A19" s="3">
        <v>15</v>
      </c>
      <c r="B19" s="3" t="s">
        <v>225</v>
      </c>
      <c r="C19" s="3" t="s">
        <v>224</v>
      </c>
      <c r="D19" s="3" t="s">
        <v>81</v>
      </c>
      <c r="E19" s="3">
        <v>28</v>
      </c>
      <c r="F19" s="3">
        <v>28</v>
      </c>
      <c r="G19" s="3"/>
      <c r="H19" s="3">
        <f t="shared" si="0"/>
        <v>28</v>
      </c>
    </row>
    <row r="20" spans="1:9" x14ac:dyDescent="0.25">
      <c r="A20" s="3">
        <v>15</v>
      </c>
      <c r="B20" s="3" t="s">
        <v>216</v>
      </c>
      <c r="C20" s="3" t="s">
        <v>215</v>
      </c>
      <c r="D20" s="3" t="s">
        <v>21</v>
      </c>
      <c r="E20" s="3">
        <v>28</v>
      </c>
      <c r="F20" s="3">
        <v>28</v>
      </c>
      <c r="G20" s="3"/>
      <c r="H20" s="3">
        <f t="shared" si="0"/>
        <v>28</v>
      </c>
    </row>
    <row r="21" spans="1:9" x14ac:dyDescent="0.25">
      <c r="A21" s="3">
        <v>15</v>
      </c>
      <c r="B21" s="3" t="s">
        <v>86</v>
      </c>
      <c r="C21" s="3" t="s">
        <v>223</v>
      </c>
      <c r="D21" s="3" t="s">
        <v>84</v>
      </c>
      <c r="E21" s="3">
        <v>28</v>
      </c>
      <c r="F21" s="3">
        <v>28</v>
      </c>
      <c r="G21" s="3"/>
      <c r="H21" s="3">
        <f t="shared" si="0"/>
        <v>28</v>
      </c>
    </row>
    <row r="22" spans="1:9" x14ac:dyDescent="0.25">
      <c r="A22" s="3">
        <v>20</v>
      </c>
      <c r="B22" s="3" t="s">
        <v>42</v>
      </c>
      <c r="C22" s="3" t="s">
        <v>209</v>
      </c>
      <c r="D22" s="3" t="s">
        <v>27</v>
      </c>
      <c r="E22" s="3">
        <v>14</v>
      </c>
      <c r="F22" s="3">
        <v>14</v>
      </c>
      <c r="G22" s="3"/>
      <c r="H22" s="3">
        <f t="shared" si="0"/>
        <v>14</v>
      </c>
    </row>
    <row r="23" spans="1:9" x14ac:dyDescent="0.25">
      <c r="A23" s="3">
        <v>20</v>
      </c>
      <c r="B23" s="3" t="s">
        <v>206</v>
      </c>
      <c r="C23" s="3" t="s">
        <v>205</v>
      </c>
      <c r="D23" s="3" t="s">
        <v>26</v>
      </c>
      <c r="E23" s="3">
        <v>14</v>
      </c>
      <c r="F23" s="3">
        <v>14</v>
      </c>
      <c r="G23" s="3"/>
      <c r="H23" s="3">
        <f t="shared" si="0"/>
        <v>14</v>
      </c>
    </row>
    <row r="24" spans="1:9" x14ac:dyDescent="0.25">
      <c r="A24" s="3">
        <v>20</v>
      </c>
      <c r="B24" s="3" t="s">
        <v>213</v>
      </c>
      <c r="C24" s="3" t="s">
        <v>212</v>
      </c>
      <c r="D24" s="3" t="s">
        <v>28</v>
      </c>
      <c r="E24" s="3">
        <v>14</v>
      </c>
      <c r="F24" s="3">
        <v>14</v>
      </c>
      <c r="G24" s="3"/>
      <c r="H24" s="3">
        <f t="shared" si="0"/>
        <v>14</v>
      </c>
      <c r="I24" s="14"/>
    </row>
    <row r="25" spans="1:9" x14ac:dyDescent="0.25">
      <c r="A25" s="3">
        <v>20</v>
      </c>
      <c r="B25" s="3" t="s">
        <v>172</v>
      </c>
      <c r="C25" s="3" t="s">
        <v>214</v>
      </c>
      <c r="D25" s="3" t="s">
        <v>14</v>
      </c>
      <c r="E25" s="3">
        <v>14</v>
      </c>
      <c r="F25" s="3">
        <v>14</v>
      </c>
      <c r="G25" s="3"/>
      <c r="H25" s="3">
        <f t="shared" si="0"/>
        <v>14</v>
      </c>
    </row>
    <row r="26" spans="1:9" x14ac:dyDescent="0.25">
      <c r="A26" s="3">
        <v>20</v>
      </c>
      <c r="B26" s="3" t="s">
        <v>204</v>
      </c>
      <c r="C26" s="3" t="s">
        <v>203</v>
      </c>
      <c r="D26" s="3" t="s">
        <v>28</v>
      </c>
      <c r="E26" s="3">
        <v>14</v>
      </c>
      <c r="F26" s="3">
        <v>14</v>
      </c>
      <c r="G26" s="3"/>
      <c r="H26" s="3">
        <f t="shared" si="0"/>
        <v>14</v>
      </c>
    </row>
    <row r="27" spans="1:9" x14ac:dyDescent="0.25">
      <c r="A27" s="3">
        <v>20</v>
      </c>
      <c r="B27" s="3" t="s">
        <v>208</v>
      </c>
      <c r="C27" s="3" t="s">
        <v>207</v>
      </c>
      <c r="D27" s="3" t="s">
        <v>81</v>
      </c>
      <c r="E27" s="3">
        <v>14</v>
      </c>
      <c r="F27" s="3">
        <v>14</v>
      </c>
      <c r="G27" s="3"/>
      <c r="H27" s="3">
        <f t="shared" si="0"/>
        <v>14</v>
      </c>
    </row>
    <row r="28" spans="1:9" x14ac:dyDescent="0.25">
      <c r="A28" s="3">
        <v>27</v>
      </c>
      <c r="B28" s="3" t="s">
        <v>198</v>
      </c>
      <c r="C28" s="3" t="s">
        <v>197</v>
      </c>
      <c r="D28" s="3" t="s">
        <v>107</v>
      </c>
      <c r="E28" s="3">
        <v>0</v>
      </c>
      <c r="F28" s="3">
        <v>0</v>
      </c>
      <c r="G28" s="3"/>
      <c r="H28" s="3">
        <f t="shared" si="0"/>
        <v>0</v>
      </c>
    </row>
    <row r="29" spans="1:9" x14ac:dyDescent="0.25">
      <c r="A29" s="3">
        <v>27</v>
      </c>
      <c r="B29" s="3" t="s">
        <v>194</v>
      </c>
      <c r="C29" s="3" t="s">
        <v>193</v>
      </c>
      <c r="D29" s="3" t="s">
        <v>15</v>
      </c>
      <c r="E29" s="3">
        <v>0</v>
      </c>
      <c r="F29" s="3">
        <v>0</v>
      </c>
      <c r="G29" s="3"/>
      <c r="H29" s="3">
        <f t="shared" si="0"/>
        <v>0</v>
      </c>
    </row>
    <row r="30" spans="1:9" x14ac:dyDescent="0.25">
      <c r="A30" s="3">
        <v>27</v>
      </c>
      <c r="B30" s="3" t="s">
        <v>200</v>
      </c>
      <c r="C30" s="3" t="s">
        <v>199</v>
      </c>
      <c r="D30" s="3" t="s">
        <v>28</v>
      </c>
      <c r="E30" s="3">
        <v>0</v>
      </c>
      <c r="F30" s="3">
        <v>0</v>
      </c>
      <c r="G30" s="3"/>
      <c r="H30" s="3">
        <f t="shared" si="0"/>
        <v>0</v>
      </c>
    </row>
    <row r="31" spans="1:9" x14ac:dyDescent="0.25">
      <c r="A31" s="3">
        <v>27</v>
      </c>
      <c r="B31" s="3" t="s">
        <v>196</v>
      </c>
      <c r="C31" s="3" t="s">
        <v>195</v>
      </c>
      <c r="D31" s="3" t="s">
        <v>22</v>
      </c>
      <c r="E31" s="3">
        <v>0</v>
      </c>
      <c r="F31" s="3">
        <v>0</v>
      </c>
      <c r="G31" s="3"/>
      <c r="H31" s="3">
        <f t="shared" si="0"/>
        <v>0</v>
      </c>
    </row>
    <row r="32" spans="1:9" x14ac:dyDescent="0.25">
      <c r="A32" s="3">
        <v>27</v>
      </c>
      <c r="B32" s="3" t="s">
        <v>202</v>
      </c>
      <c r="C32" s="3" t="s">
        <v>201</v>
      </c>
      <c r="D32" s="3" t="s">
        <v>23</v>
      </c>
      <c r="E32" s="3">
        <v>0</v>
      </c>
      <c r="F32" s="3">
        <v>0</v>
      </c>
      <c r="G32" s="3"/>
      <c r="H32" s="3">
        <f t="shared" si="0"/>
        <v>0</v>
      </c>
    </row>
    <row r="33" spans="1:8" x14ac:dyDescent="0.25">
      <c r="A33" s="3">
        <v>27</v>
      </c>
      <c r="B33" s="3" t="s">
        <v>192</v>
      </c>
      <c r="C33" s="3" t="s">
        <v>191</v>
      </c>
      <c r="D33" s="3" t="s">
        <v>11</v>
      </c>
      <c r="E33" s="3">
        <v>0</v>
      </c>
      <c r="F33" s="3">
        <v>0</v>
      </c>
      <c r="G33" s="3"/>
      <c r="H33" s="3">
        <f t="shared" si="0"/>
        <v>0</v>
      </c>
    </row>
  </sheetData>
  <sortState xmlns:xlrd2="http://schemas.microsoft.com/office/spreadsheetml/2017/richdata2" ref="A3:I33">
    <sortCondition descending="1" ref="H3:H33"/>
    <sortCondition descending="1" ref="F3:F3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7919-0D07-4EC5-8C7D-3796E5A23683}">
  <dimension ref="A2:H118"/>
  <sheetViews>
    <sheetView topLeftCell="A16" workbookViewId="0">
      <selection activeCell="J23" sqref="J23"/>
    </sheetView>
  </sheetViews>
  <sheetFormatPr defaultRowHeight="15" x14ac:dyDescent="0.25"/>
  <cols>
    <col min="1" max="1" width="6" bestFit="1" customWidth="1"/>
    <col min="2" max="2" width="28" bestFit="1" customWidth="1"/>
    <col min="3" max="3" width="29.42578125" customWidth="1"/>
    <col min="4" max="4" width="27" customWidth="1"/>
    <col min="5" max="5" width="6.7109375" bestFit="1" customWidth="1"/>
    <col min="6" max="6" width="9.1406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450</v>
      </c>
      <c r="C3" s="20" t="s">
        <v>455</v>
      </c>
      <c r="D3" s="20" t="s">
        <v>18</v>
      </c>
      <c r="E3" s="20">
        <v>84</v>
      </c>
      <c r="F3" s="20">
        <v>84</v>
      </c>
      <c r="G3" s="20">
        <v>14</v>
      </c>
      <c r="H3" s="20">
        <f t="shared" ref="H3:H34" si="0">F3+G3</f>
        <v>98</v>
      </c>
    </row>
    <row r="4" spans="1:8" x14ac:dyDescent="0.25">
      <c r="A4" s="20">
        <v>1</v>
      </c>
      <c r="B4" s="20" t="s">
        <v>457</v>
      </c>
      <c r="C4" s="20" t="s">
        <v>456</v>
      </c>
      <c r="D4" s="20" t="s">
        <v>5</v>
      </c>
      <c r="E4" s="20">
        <v>84</v>
      </c>
      <c r="F4" s="20">
        <v>84</v>
      </c>
      <c r="G4" s="20">
        <v>14</v>
      </c>
      <c r="H4" s="20">
        <f t="shared" si="0"/>
        <v>98</v>
      </c>
    </row>
    <row r="5" spans="1:8" x14ac:dyDescent="0.25">
      <c r="A5" s="20">
        <v>1</v>
      </c>
      <c r="B5" s="20" t="s">
        <v>452</v>
      </c>
      <c r="C5" s="20" t="s">
        <v>451</v>
      </c>
      <c r="D5" s="20" t="s">
        <v>84</v>
      </c>
      <c r="E5" s="20">
        <v>84</v>
      </c>
      <c r="F5" s="20">
        <v>84</v>
      </c>
      <c r="G5" s="20">
        <v>14</v>
      </c>
      <c r="H5" s="20">
        <f t="shared" si="0"/>
        <v>98</v>
      </c>
    </row>
    <row r="6" spans="1:8" x14ac:dyDescent="0.25">
      <c r="A6" s="20">
        <v>4</v>
      </c>
      <c r="B6" s="20" t="s">
        <v>264</v>
      </c>
      <c r="C6" s="20" t="s">
        <v>453</v>
      </c>
      <c r="D6" s="20" t="s">
        <v>8</v>
      </c>
      <c r="E6" s="20">
        <v>84</v>
      </c>
      <c r="F6" s="20">
        <v>84</v>
      </c>
      <c r="G6" s="20"/>
      <c r="H6" s="20">
        <f t="shared" si="0"/>
        <v>84</v>
      </c>
    </row>
    <row r="7" spans="1:8" x14ac:dyDescent="0.25">
      <c r="A7" s="20">
        <v>4</v>
      </c>
      <c r="B7" s="20" t="s">
        <v>399</v>
      </c>
      <c r="C7" s="20" t="s">
        <v>454</v>
      </c>
      <c r="D7" s="20" t="s">
        <v>26</v>
      </c>
      <c r="E7" s="20">
        <v>84</v>
      </c>
      <c r="F7" s="20">
        <v>84</v>
      </c>
      <c r="G7" s="20"/>
      <c r="H7" s="20">
        <f t="shared" si="0"/>
        <v>84</v>
      </c>
    </row>
    <row r="8" spans="1:8" x14ac:dyDescent="0.25">
      <c r="A8" s="20">
        <v>6</v>
      </c>
      <c r="B8" s="20" t="s">
        <v>450</v>
      </c>
      <c r="C8" s="20" t="s">
        <v>449</v>
      </c>
      <c r="D8" s="20" t="s">
        <v>18</v>
      </c>
      <c r="E8" s="20">
        <v>70</v>
      </c>
      <c r="F8" s="20">
        <v>70</v>
      </c>
      <c r="G8" s="20">
        <v>14</v>
      </c>
      <c r="H8" s="20">
        <f t="shared" si="0"/>
        <v>84</v>
      </c>
    </row>
    <row r="9" spans="1:8" x14ac:dyDescent="0.25">
      <c r="A9" s="20">
        <v>6</v>
      </c>
      <c r="B9" s="20" t="s">
        <v>445</v>
      </c>
      <c r="C9" s="20" t="s">
        <v>444</v>
      </c>
      <c r="D9" s="20" t="s">
        <v>9</v>
      </c>
      <c r="E9" s="20">
        <v>70</v>
      </c>
      <c r="F9" s="20">
        <v>70</v>
      </c>
      <c r="G9" s="20">
        <v>14</v>
      </c>
      <c r="H9" s="20">
        <f t="shared" si="0"/>
        <v>84</v>
      </c>
    </row>
    <row r="10" spans="1:8" x14ac:dyDescent="0.25">
      <c r="A10" s="20">
        <v>8</v>
      </c>
      <c r="B10" s="20" t="s">
        <v>448</v>
      </c>
      <c r="C10" s="20" t="s">
        <v>447</v>
      </c>
      <c r="D10" s="20" t="s">
        <v>17</v>
      </c>
      <c r="E10" s="20">
        <v>70</v>
      </c>
      <c r="F10" s="20">
        <v>70</v>
      </c>
      <c r="G10" s="20"/>
      <c r="H10" s="20">
        <f t="shared" si="0"/>
        <v>70</v>
      </c>
    </row>
    <row r="11" spans="1:8" x14ac:dyDescent="0.25">
      <c r="A11" s="20">
        <v>8</v>
      </c>
      <c r="B11" s="20" t="s">
        <v>230</v>
      </c>
      <c r="C11" s="20" t="s">
        <v>446</v>
      </c>
      <c r="D11" s="20" t="s">
        <v>21</v>
      </c>
      <c r="E11" s="20">
        <v>70</v>
      </c>
      <c r="F11" s="20">
        <v>70</v>
      </c>
      <c r="G11" s="20"/>
      <c r="H11" s="20">
        <f t="shared" si="0"/>
        <v>70</v>
      </c>
    </row>
    <row r="12" spans="1:8" x14ac:dyDescent="0.25">
      <c r="A12" s="20">
        <v>10</v>
      </c>
      <c r="B12" s="20" t="s">
        <v>434</v>
      </c>
      <c r="C12" s="20" t="s">
        <v>433</v>
      </c>
      <c r="D12" s="20" t="s">
        <v>26</v>
      </c>
      <c r="E12" s="20">
        <v>56</v>
      </c>
      <c r="F12" s="20">
        <v>56</v>
      </c>
      <c r="G12" s="20">
        <v>14</v>
      </c>
      <c r="H12" s="20">
        <f t="shared" si="0"/>
        <v>70</v>
      </c>
    </row>
    <row r="13" spans="1:8" x14ac:dyDescent="0.25">
      <c r="A13" s="20">
        <v>10</v>
      </c>
      <c r="B13" s="20" t="s">
        <v>443</v>
      </c>
      <c r="C13" s="20" t="s">
        <v>442</v>
      </c>
      <c r="D13" s="20" t="s">
        <v>9</v>
      </c>
      <c r="E13" s="20">
        <v>56</v>
      </c>
      <c r="F13" s="20">
        <v>56</v>
      </c>
      <c r="G13" s="20">
        <v>14</v>
      </c>
      <c r="H13" s="20">
        <f t="shared" si="0"/>
        <v>70</v>
      </c>
    </row>
    <row r="14" spans="1:8" x14ac:dyDescent="0.25">
      <c r="A14" s="20">
        <v>10</v>
      </c>
      <c r="B14" s="20" t="s">
        <v>141</v>
      </c>
      <c r="C14" s="20" t="s">
        <v>432</v>
      </c>
      <c r="D14" s="20" t="s">
        <v>29</v>
      </c>
      <c r="E14" s="20">
        <v>56</v>
      </c>
      <c r="F14" s="20">
        <v>56</v>
      </c>
      <c r="G14" s="20">
        <v>14</v>
      </c>
      <c r="H14" s="20">
        <f t="shared" si="0"/>
        <v>70</v>
      </c>
    </row>
    <row r="15" spans="1:8" x14ac:dyDescent="0.25">
      <c r="A15" s="20">
        <v>10</v>
      </c>
      <c r="B15" s="20" t="s">
        <v>220</v>
      </c>
      <c r="C15" s="20" t="s">
        <v>439</v>
      </c>
      <c r="D15" s="20" t="s">
        <v>11</v>
      </c>
      <c r="E15" s="20">
        <v>56</v>
      </c>
      <c r="F15" s="20">
        <v>56</v>
      </c>
      <c r="G15" s="20">
        <v>14</v>
      </c>
      <c r="H15" s="20">
        <f t="shared" si="0"/>
        <v>70</v>
      </c>
    </row>
    <row r="16" spans="1:8" x14ac:dyDescent="0.25">
      <c r="A16" s="20">
        <v>10</v>
      </c>
      <c r="B16" s="20" t="s">
        <v>431</v>
      </c>
      <c r="C16" s="20" t="s">
        <v>430</v>
      </c>
      <c r="D16" s="20" t="s">
        <v>11</v>
      </c>
      <c r="E16" s="20">
        <v>56</v>
      </c>
      <c r="F16" s="20">
        <v>56</v>
      </c>
      <c r="G16" s="20">
        <v>14</v>
      </c>
      <c r="H16" s="20">
        <f t="shared" si="0"/>
        <v>70</v>
      </c>
    </row>
    <row r="17" spans="1:8" x14ac:dyDescent="0.25">
      <c r="A17" s="20">
        <v>10</v>
      </c>
      <c r="B17" s="20" t="s">
        <v>426</v>
      </c>
      <c r="C17" s="20" t="s">
        <v>425</v>
      </c>
      <c r="D17" s="20" t="s">
        <v>15</v>
      </c>
      <c r="E17" s="20">
        <v>56</v>
      </c>
      <c r="F17" s="20">
        <v>56</v>
      </c>
      <c r="G17" s="20">
        <v>14</v>
      </c>
      <c r="H17" s="20">
        <f t="shared" si="0"/>
        <v>70</v>
      </c>
    </row>
    <row r="18" spans="1:8" x14ac:dyDescent="0.25">
      <c r="A18" s="20">
        <v>10</v>
      </c>
      <c r="B18" s="20" t="s">
        <v>405</v>
      </c>
      <c r="C18" s="20" t="s">
        <v>427</v>
      </c>
      <c r="D18" s="20" t="s">
        <v>6</v>
      </c>
      <c r="E18" s="20">
        <v>56</v>
      </c>
      <c r="F18" s="20">
        <v>56</v>
      </c>
      <c r="G18" s="20">
        <v>14</v>
      </c>
      <c r="H18" s="20">
        <f t="shared" si="0"/>
        <v>70</v>
      </c>
    </row>
    <row r="19" spans="1:8" x14ac:dyDescent="0.25">
      <c r="A19" s="20">
        <v>10</v>
      </c>
      <c r="B19" s="20" t="s">
        <v>438</v>
      </c>
      <c r="C19" s="20" t="s">
        <v>437</v>
      </c>
      <c r="D19" s="20" t="s">
        <v>26</v>
      </c>
      <c r="E19" s="20">
        <v>56</v>
      </c>
      <c r="F19" s="20">
        <v>56</v>
      </c>
      <c r="G19" s="20">
        <v>14</v>
      </c>
      <c r="H19" s="20">
        <f t="shared" si="0"/>
        <v>70</v>
      </c>
    </row>
    <row r="20" spans="1:8" x14ac:dyDescent="0.25">
      <c r="A20" s="20">
        <v>10</v>
      </c>
      <c r="B20" s="20" t="s">
        <v>429</v>
      </c>
      <c r="C20" s="20" t="s">
        <v>428</v>
      </c>
      <c r="D20" s="20" t="s">
        <v>8</v>
      </c>
      <c r="E20" s="20">
        <v>56</v>
      </c>
      <c r="F20" s="20">
        <v>56</v>
      </c>
      <c r="G20" s="20">
        <v>14</v>
      </c>
      <c r="H20" s="20">
        <f t="shared" si="0"/>
        <v>70</v>
      </c>
    </row>
    <row r="21" spans="1:8" x14ac:dyDescent="0.25">
      <c r="A21" s="20">
        <v>19</v>
      </c>
      <c r="B21" s="20" t="s">
        <v>436</v>
      </c>
      <c r="C21" s="20" t="s">
        <v>435</v>
      </c>
      <c r="D21" s="20" t="s">
        <v>81</v>
      </c>
      <c r="E21" s="20">
        <v>56</v>
      </c>
      <c r="F21" s="20">
        <v>56</v>
      </c>
      <c r="G21" s="20"/>
      <c r="H21" s="20">
        <f t="shared" si="0"/>
        <v>56</v>
      </c>
    </row>
    <row r="22" spans="1:8" x14ac:dyDescent="0.25">
      <c r="A22" s="20">
        <v>19</v>
      </c>
      <c r="B22" s="20" t="s">
        <v>441</v>
      </c>
      <c r="C22" s="20" t="s">
        <v>440</v>
      </c>
      <c r="D22" s="20" t="s">
        <v>7</v>
      </c>
      <c r="E22" s="20">
        <v>56</v>
      </c>
      <c r="F22" s="20">
        <v>56</v>
      </c>
      <c r="G22" s="20"/>
      <c r="H22" s="20">
        <f t="shared" si="0"/>
        <v>56</v>
      </c>
    </row>
    <row r="23" spans="1:8" x14ac:dyDescent="0.25">
      <c r="A23" s="20">
        <v>21</v>
      </c>
      <c r="B23" s="20" t="s">
        <v>188</v>
      </c>
      <c r="C23" s="20" t="s">
        <v>402</v>
      </c>
      <c r="D23" s="20" t="s">
        <v>8</v>
      </c>
      <c r="E23" s="20">
        <v>42</v>
      </c>
      <c r="F23" s="20">
        <v>42</v>
      </c>
      <c r="G23" s="20">
        <v>14</v>
      </c>
      <c r="H23" s="20">
        <f t="shared" si="0"/>
        <v>56</v>
      </c>
    </row>
    <row r="24" spans="1:8" x14ac:dyDescent="0.25">
      <c r="A24" s="20">
        <v>21</v>
      </c>
      <c r="B24" s="20" t="s">
        <v>401</v>
      </c>
      <c r="C24" s="20" t="s">
        <v>400</v>
      </c>
      <c r="D24" s="20" t="s">
        <v>12</v>
      </c>
      <c r="E24" s="20">
        <v>42</v>
      </c>
      <c r="F24" s="20">
        <v>42</v>
      </c>
      <c r="G24" s="20">
        <v>14</v>
      </c>
      <c r="H24" s="20">
        <f t="shared" si="0"/>
        <v>56</v>
      </c>
    </row>
    <row r="25" spans="1:8" x14ac:dyDescent="0.25">
      <c r="A25" s="20">
        <v>21</v>
      </c>
      <c r="B25" s="20" t="s">
        <v>389</v>
      </c>
      <c r="C25" s="20" t="s">
        <v>388</v>
      </c>
      <c r="D25" s="20" t="s">
        <v>30</v>
      </c>
      <c r="E25" s="20">
        <v>42</v>
      </c>
      <c r="F25" s="20">
        <v>42</v>
      </c>
      <c r="G25" s="20">
        <v>14</v>
      </c>
      <c r="H25" s="20">
        <f t="shared" si="0"/>
        <v>56</v>
      </c>
    </row>
    <row r="26" spans="1:8" x14ac:dyDescent="0.25">
      <c r="A26" s="20">
        <v>21</v>
      </c>
      <c r="B26" s="20" t="s">
        <v>418</v>
      </c>
      <c r="C26" s="20" t="s">
        <v>417</v>
      </c>
      <c r="D26" s="20" t="s">
        <v>18</v>
      </c>
      <c r="E26" s="20">
        <v>42</v>
      </c>
      <c r="F26" s="20">
        <v>42</v>
      </c>
      <c r="G26" s="20">
        <v>14</v>
      </c>
      <c r="H26" s="20">
        <f t="shared" si="0"/>
        <v>56</v>
      </c>
    </row>
    <row r="27" spans="1:8" x14ac:dyDescent="0.25">
      <c r="A27" s="20">
        <v>21</v>
      </c>
      <c r="B27" s="20" t="s">
        <v>397</v>
      </c>
      <c r="C27" s="20" t="s">
        <v>396</v>
      </c>
      <c r="D27" s="20" t="s">
        <v>28</v>
      </c>
      <c r="E27" s="20">
        <v>42</v>
      </c>
      <c r="F27" s="20">
        <v>42</v>
      </c>
      <c r="G27" s="20">
        <v>14</v>
      </c>
      <c r="H27" s="20">
        <f t="shared" si="0"/>
        <v>56</v>
      </c>
    </row>
    <row r="28" spans="1:8" x14ac:dyDescent="0.25">
      <c r="A28" s="20">
        <v>21</v>
      </c>
      <c r="B28" s="20" t="s">
        <v>405</v>
      </c>
      <c r="C28" s="20" t="s">
        <v>410</v>
      </c>
      <c r="D28" s="20" t="s">
        <v>6</v>
      </c>
      <c r="E28" s="20">
        <v>42</v>
      </c>
      <c r="F28" s="20">
        <v>42</v>
      </c>
      <c r="G28" s="20">
        <v>14</v>
      </c>
      <c r="H28" s="20">
        <f t="shared" si="0"/>
        <v>56</v>
      </c>
    </row>
    <row r="29" spans="1:8" x14ac:dyDescent="0.25">
      <c r="A29" s="20">
        <v>21</v>
      </c>
      <c r="B29" s="20" t="s">
        <v>405</v>
      </c>
      <c r="C29" s="20" t="s">
        <v>404</v>
      </c>
      <c r="D29" s="20" t="s">
        <v>6</v>
      </c>
      <c r="E29" s="20">
        <v>42</v>
      </c>
      <c r="F29" s="20">
        <v>42</v>
      </c>
      <c r="G29" s="20">
        <v>14</v>
      </c>
      <c r="H29" s="20">
        <f t="shared" si="0"/>
        <v>56</v>
      </c>
    </row>
    <row r="30" spans="1:8" x14ac:dyDescent="0.25">
      <c r="A30" s="20">
        <v>21</v>
      </c>
      <c r="B30" s="20" t="s">
        <v>218</v>
      </c>
      <c r="C30" s="20" t="s">
        <v>409</v>
      </c>
      <c r="D30" s="20" t="s">
        <v>6</v>
      </c>
      <c r="E30" s="20">
        <v>42</v>
      </c>
      <c r="F30" s="20">
        <v>42</v>
      </c>
      <c r="G30" s="20">
        <v>14</v>
      </c>
      <c r="H30" s="20">
        <f t="shared" si="0"/>
        <v>56</v>
      </c>
    </row>
    <row r="31" spans="1:8" x14ac:dyDescent="0.25">
      <c r="A31" s="20">
        <v>21</v>
      </c>
      <c r="B31" s="20" t="s">
        <v>387</v>
      </c>
      <c r="C31" s="20" t="s">
        <v>386</v>
      </c>
      <c r="D31" s="20" t="s">
        <v>16</v>
      </c>
      <c r="E31" s="20">
        <v>42</v>
      </c>
      <c r="F31" s="20">
        <v>42</v>
      </c>
      <c r="G31" s="20">
        <v>14</v>
      </c>
      <c r="H31" s="20">
        <f t="shared" si="0"/>
        <v>56</v>
      </c>
    </row>
    <row r="32" spans="1:8" x14ac:dyDescent="0.25">
      <c r="A32" s="20">
        <v>21</v>
      </c>
      <c r="B32" s="20" t="s">
        <v>414</v>
      </c>
      <c r="C32" s="20" t="s">
        <v>413</v>
      </c>
      <c r="D32" s="20" t="s">
        <v>5</v>
      </c>
      <c r="E32" s="20">
        <v>42</v>
      </c>
      <c r="F32" s="20">
        <v>42</v>
      </c>
      <c r="G32" s="20">
        <v>14</v>
      </c>
      <c r="H32" s="20">
        <f t="shared" si="0"/>
        <v>56</v>
      </c>
    </row>
    <row r="33" spans="1:8" x14ac:dyDescent="0.25">
      <c r="A33" s="20">
        <v>21</v>
      </c>
      <c r="B33" s="20" t="s">
        <v>399</v>
      </c>
      <c r="C33" s="20" t="s">
        <v>398</v>
      </c>
      <c r="D33" s="20" t="s">
        <v>26</v>
      </c>
      <c r="E33" s="20">
        <v>42</v>
      </c>
      <c r="F33" s="20">
        <v>42</v>
      </c>
      <c r="G33" s="20">
        <v>14</v>
      </c>
      <c r="H33" s="20">
        <f t="shared" si="0"/>
        <v>56</v>
      </c>
    </row>
    <row r="34" spans="1:8" x14ac:dyDescent="0.25">
      <c r="A34" s="20">
        <v>21</v>
      </c>
      <c r="B34" s="20" t="s">
        <v>422</v>
      </c>
      <c r="C34" s="20" t="s">
        <v>421</v>
      </c>
      <c r="D34" s="20" t="s">
        <v>10</v>
      </c>
      <c r="E34" s="20">
        <v>42</v>
      </c>
      <c r="F34" s="20">
        <v>42</v>
      </c>
      <c r="G34" s="20">
        <v>14</v>
      </c>
      <c r="H34" s="20">
        <f t="shared" si="0"/>
        <v>56</v>
      </c>
    </row>
    <row r="35" spans="1:8" x14ac:dyDescent="0.25">
      <c r="A35" s="20">
        <v>21</v>
      </c>
      <c r="B35" s="20" t="s">
        <v>385</v>
      </c>
      <c r="C35" s="20" t="s">
        <v>384</v>
      </c>
      <c r="D35" s="20" t="s">
        <v>26</v>
      </c>
      <c r="E35" s="20">
        <v>42</v>
      </c>
      <c r="F35" s="20">
        <v>42</v>
      </c>
      <c r="G35" s="20">
        <v>14</v>
      </c>
      <c r="H35" s="20">
        <f t="shared" ref="H35:H66" si="1">F35+G35</f>
        <v>56</v>
      </c>
    </row>
    <row r="36" spans="1:8" x14ac:dyDescent="0.25">
      <c r="A36" s="3">
        <v>34</v>
      </c>
      <c r="B36" s="3" t="s">
        <v>395</v>
      </c>
      <c r="C36" s="3" t="s">
        <v>394</v>
      </c>
      <c r="D36" s="3" t="s">
        <v>11</v>
      </c>
      <c r="E36" s="3">
        <v>42</v>
      </c>
      <c r="F36" s="3">
        <v>42</v>
      </c>
      <c r="G36" s="3"/>
      <c r="H36" s="3">
        <f t="shared" si="1"/>
        <v>42</v>
      </c>
    </row>
    <row r="37" spans="1:8" x14ac:dyDescent="0.25">
      <c r="A37" s="3">
        <v>34</v>
      </c>
      <c r="B37" s="3" t="s">
        <v>300</v>
      </c>
      <c r="C37" s="3" t="s">
        <v>403</v>
      </c>
      <c r="D37" s="3" t="s">
        <v>8</v>
      </c>
      <c r="E37" s="3">
        <v>42</v>
      </c>
      <c r="F37" s="3">
        <v>42</v>
      </c>
      <c r="G37" s="3"/>
      <c r="H37" s="3">
        <f t="shared" si="1"/>
        <v>42</v>
      </c>
    </row>
    <row r="38" spans="1:8" x14ac:dyDescent="0.25">
      <c r="A38" s="3">
        <v>34</v>
      </c>
      <c r="B38" s="3" t="s">
        <v>416</v>
      </c>
      <c r="C38" s="3" t="s">
        <v>415</v>
      </c>
      <c r="D38" s="3" t="s">
        <v>11</v>
      </c>
      <c r="E38" s="3">
        <v>42</v>
      </c>
      <c r="F38" s="3">
        <v>42</v>
      </c>
      <c r="G38" s="3"/>
      <c r="H38" s="3">
        <f t="shared" si="1"/>
        <v>42</v>
      </c>
    </row>
    <row r="39" spans="1:8" x14ac:dyDescent="0.25">
      <c r="A39" s="3">
        <v>34</v>
      </c>
      <c r="B39" s="3" t="s">
        <v>408</v>
      </c>
      <c r="C39" s="3" t="s">
        <v>407</v>
      </c>
      <c r="D39" s="3" t="s">
        <v>26</v>
      </c>
      <c r="E39" s="3">
        <v>42</v>
      </c>
      <c r="F39" s="3">
        <v>42</v>
      </c>
      <c r="G39" s="3"/>
      <c r="H39" s="3">
        <f t="shared" si="1"/>
        <v>42</v>
      </c>
    </row>
    <row r="40" spans="1:8" x14ac:dyDescent="0.25">
      <c r="A40" s="3">
        <v>34</v>
      </c>
      <c r="B40" s="3" t="s">
        <v>393</v>
      </c>
      <c r="C40" s="3" t="s">
        <v>392</v>
      </c>
      <c r="D40" s="3" t="s">
        <v>11</v>
      </c>
      <c r="E40" s="3">
        <v>42</v>
      </c>
      <c r="F40" s="3">
        <v>42</v>
      </c>
      <c r="G40" s="3"/>
      <c r="H40" s="3">
        <f t="shared" si="1"/>
        <v>42</v>
      </c>
    </row>
    <row r="41" spans="1:8" x14ac:dyDescent="0.25">
      <c r="A41" s="3">
        <v>34</v>
      </c>
      <c r="B41" s="3" t="s">
        <v>412</v>
      </c>
      <c r="C41" s="3" t="s">
        <v>411</v>
      </c>
      <c r="D41" s="3" t="s">
        <v>11</v>
      </c>
      <c r="E41" s="3">
        <v>42</v>
      </c>
      <c r="F41" s="3">
        <v>42</v>
      </c>
      <c r="G41" s="3"/>
      <c r="H41" s="3">
        <f t="shared" si="1"/>
        <v>42</v>
      </c>
    </row>
    <row r="42" spans="1:8" x14ac:dyDescent="0.25">
      <c r="A42" s="3">
        <v>34</v>
      </c>
      <c r="B42" s="3" t="s">
        <v>365</v>
      </c>
      <c r="C42" s="3" t="s">
        <v>406</v>
      </c>
      <c r="D42" s="3" t="s">
        <v>11</v>
      </c>
      <c r="E42" s="3">
        <v>42</v>
      </c>
      <c r="F42" s="3">
        <v>42</v>
      </c>
      <c r="G42" s="3"/>
      <c r="H42" s="3">
        <f t="shared" si="1"/>
        <v>42</v>
      </c>
    </row>
    <row r="43" spans="1:8" x14ac:dyDescent="0.25">
      <c r="A43" s="3">
        <v>34</v>
      </c>
      <c r="B43" s="3" t="s">
        <v>420</v>
      </c>
      <c r="C43" s="3" t="s">
        <v>419</v>
      </c>
      <c r="D43" s="3" t="s">
        <v>18</v>
      </c>
      <c r="E43" s="3">
        <v>42</v>
      </c>
      <c r="F43" s="3">
        <v>42</v>
      </c>
      <c r="G43" s="3"/>
      <c r="H43" s="3">
        <f t="shared" si="1"/>
        <v>42</v>
      </c>
    </row>
    <row r="44" spans="1:8" x14ac:dyDescent="0.25">
      <c r="A44" s="3">
        <v>34</v>
      </c>
      <c r="B44" s="3" t="s">
        <v>391</v>
      </c>
      <c r="C44" s="3" t="s">
        <v>390</v>
      </c>
      <c r="D44" s="3" t="s">
        <v>21</v>
      </c>
      <c r="E44" s="3">
        <v>42</v>
      </c>
      <c r="F44" s="3">
        <v>42</v>
      </c>
      <c r="G44" s="3"/>
      <c r="H44" s="3">
        <f t="shared" si="1"/>
        <v>42</v>
      </c>
    </row>
    <row r="45" spans="1:8" x14ac:dyDescent="0.25">
      <c r="A45" s="3">
        <v>34</v>
      </c>
      <c r="B45" s="3" t="s">
        <v>424</v>
      </c>
      <c r="C45" s="3" t="s">
        <v>423</v>
      </c>
      <c r="D45" s="3" t="s">
        <v>26</v>
      </c>
      <c r="E45" s="3">
        <v>42</v>
      </c>
      <c r="F45" s="3">
        <v>42</v>
      </c>
      <c r="G45" s="3"/>
      <c r="H45" s="3">
        <f t="shared" si="1"/>
        <v>42</v>
      </c>
    </row>
    <row r="46" spans="1:8" x14ac:dyDescent="0.25">
      <c r="A46" s="3">
        <v>44</v>
      </c>
      <c r="B46" s="3" t="s">
        <v>374</v>
      </c>
      <c r="C46" s="3" t="s">
        <v>373</v>
      </c>
      <c r="D46" s="3" t="s">
        <v>11</v>
      </c>
      <c r="E46" s="3">
        <v>28</v>
      </c>
      <c r="F46" s="3">
        <v>28</v>
      </c>
      <c r="G46" s="3">
        <v>14</v>
      </c>
      <c r="H46" s="3">
        <f t="shared" si="1"/>
        <v>42</v>
      </c>
    </row>
    <row r="47" spans="1:8" x14ac:dyDescent="0.25">
      <c r="A47" s="3">
        <v>44</v>
      </c>
      <c r="B47" s="3" t="s">
        <v>378</v>
      </c>
      <c r="C47" s="3" t="s">
        <v>377</v>
      </c>
      <c r="D47" s="3" t="s">
        <v>28</v>
      </c>
      <c r="E47" s="3">
        <v>28</v>
      </c>
      <c r="F47" s="3">
        <v>28</v>
      </c>
      <c r="G47" s="3">
        <v>14</v>
      </c>
      <c r="H47" s="3">
        <f t="shared" si="1"/>
        <v>42</v>
      </c>
    </row>
    <row r="48" spans="1:8" x14ac:dyDescent="0.25">
      <c r="A48" s="3">
        <v>44</v>
      </c>
      <c r="B48" s="3" t="s">
        <v>350</v>
      </c>
      <c r="C48" s="3" t="s">
        <v>349</v>
      </c>
      <c r="D48" s="3" t="s">
        <v>11</v>
      </c>
      <c r="E48" s="3">
        <v>28</v>
      </c>
      <c r="F48" s="3">
        <v>28</v>
      </c>
      <c r="G48" s="3">
        <v>14</v>
      </c>
      <c r="H48" s="3">
        <f t="shared" si="1"/>
        <v>42</v>
      </c>
    </row>
    <row r="49" spans="1:8" x14ac:dyDescent="0.25">
      <c r="A49" s="3">
        <v>44</v>
      </c>
      <c r="B49" s="3" t="s">
        <v>235</v>
      </c>
      <c r="C49" s="3" t="s">
        <v>372</v>
      </c>
      <c r="D49" s="3" t="s">
        <v>11</v>
      </c>
      <c r="E49" s="3">
        <v>28</v>
      </c>
      <c r="F49" s="3">
        <v>28</v>
      </c>
      <c r="G49" s="3">
        <v>14</v>
      </c>
      <c r="H49" s="3">
        <f t="shared" si="1"/>
        <v>42</v>
      </c>
    </row>
    <row r="50" spans="1:8" x14ac:dyDescent="0.25">
      <c r="A50" s="3">
        <v>44</v>
      </c>
      <c r="B50" s="3" t="s">
        <v>352</v>
      </c>
      <c r="C50" s="3" t="s">
        <v>351</v>
      </c>
      <c r="D50" s="3" t="s">
        <v>8</v>
      </c>
      <c r="E50" s="3">
        <v>28</v>
      </c>
      <c r="F50" s="3">
        <v>28</v>
      </c>
      <c r="G50" s="3">
        <v>14</v>
      </c>
      <c r="H50" s="3">
        <f t="shared" si="1"/>
        <v>42</v>
      </c>
    </row>
    <row r="51" spans="1:8" x14ac:dyDescent="0.25">
      <c r="A51" s="3">
        <v>49</v>
      </c>
      <c r="B51" s="3" t="s">
        <v>361</v>
      </c>
      <c r="C51" s="3" t="s">
        <v>360</v>
      </c>
      <c r="D51" s="3" t="s">
        <v>34</v>
      </c>
      <c r="E51" s="3">
        <v>28</v>
      </c>
      <c r="F51" s="3">
        <v>28</v>
      </c>
      <c r="G51" s="3"/>
      <c r="H51" s="3">
        <f t="shared" si="1"/>
        <v>28</v>
      </c>
    </row>
    <row r="52" spans="1:8" x14ac:dyDescent="0.25">
      <c r="A52" s="3">
        <v>49</v>
      </c>
      <c r="B52" s="3" t="s">
        <v>354</v>
      </c>
      <c r="C52" s="3" t="s">
        <v>353</v>
      </c>
      <c r="D52" s="3" t="s">
        <v>8</v>
      </c>
      <c r="E52" s="3">
        <v>28</v>
      </c>
      <c r="F52" s="3">
        <v>28</v>
      </c>
      <c r="G52" s="3"/>
      <c r="H52" s="3">
        <f t="shared" si="1"/>
        <v>28</v>
      </c>
    </row>
    <row r="53" spans="1:8" x14ac:dyDescent="0.25">
      <c r="A53" s="3">
        <v>49</v>
      </c>
      <c r="B53" s="3" t="s">
        <v>369</v>
      </c>
      <c r="C53" s="3" t="s">
        <v>368</v>
      </c>
      <c r="D53" s="3" t="s">
        <v>19</v>
      </c>
      <c r="E53" s="3">
        <v>28</v>
      </c>
      <c r="F53" s="3">
        <v>28</v>
      </c>
      <c r="G53" s="3"/>
      <c r="H53" s="3">
        <f t="shared" si="1"/>
        <v>28</v>
      </c>
    </row>
    <row r="54" spans="1:8" x14ac:dyDescent="0.25">
      <c r="A54" s="3">
        <v>49</v>
      </c>
      <c r="B54" s="3" t="s">
        <v>376</v>
      </c>
      <c r="C54" s="3" t="s">
        <v>375</v>
      </c>
      <c r="D54" s="3" t="s">
        <v>8</v>
      </c>
      <c r="E54" s="3">
        <v>28</v>
      </c>
      <c r="F54" s="3">
        <v>28</v>
      </c>
      <c r="G54" s="3"/>
      <c r="H54" s="3">
        <f t="shared" si="1"/>
        <v>28</v>
      </c>
    </row>
    <row r="55" spans="1:8" x14ac:dyDescent="0.25">
      <c r="A55" s="3">
        <v>49</v>
      </c>
      <c r="B55" s="3" t="s">
        <v>367</v>
      </c>
      <c r="C55" s="3" t="s">
        <v>366</v>
      </c>
      <c r="D55" s="3" t="s">
        <v>29</v>
      </c>
      <c r="E55" s="3">
        <v>28</v>
      </c>
      <c r="F55" s="3">
        <v>28</v>
      </c>
      <c r="G55" s="3"/>
      <c r="H55" s="3">
        <f t="shared" si="1"/>
        <v>28</v>
      </c>
    </row>
    <row r="56" spans="1:8" x14ac:dyDescent="0.25">
      <c r="A56" s="3">
        <v>49</v>
      </c>
      <c r="B56" s="3" t="s">
        <v>328</v>
      </c>
      <c r="C56" s="3" t="s">
        <v>381</v>
      </c>
      <c r="D56" s="3" t="s">
        <v>8</v>
      </c>
      <c r="E56" s="3">
        <v>28</v>
      </c>
      <c r="F56" s="3">
        <v>28</v>
      </c>
      <c r="G56" s="3"/>
      <c r="H56" s="3">
        <f t="shared" si="1"/>
        <v>28</v>
      </c>
    </row>
    <row r="57" spans="1:8" x14ac:dyDescent="0.25">
      <c r="A57" s="3">
        <v>49</v>
      </c>
      <c r="B57" s="3" t="s">
        <v>363</v>
      </c>
      <c r="C57" s="3" t="s">
        <v>362</v>
      </c>
      <c r="D57" s="3" t="s">
        <v>22</v>
      </c>
      <c r="E57" s="3">
        <v>28</v>
      </c>
      <c r="F57" s="3">
        <v>28</v>
      </c>
      <c r="G57" s="5"/>
      <c r="H57" s="3">
        <f t="shared" si="1"/>
        <v>28</v>
      </c>
    </row>
    <row r="58" spans="1:8" x14ac:dyDescent="0.25">
      <c r="A58" s="3">
        <v>49</v>
      </c>
      <c r="B58" s="3" t="s">
        <v>204</v>
      </c>
      <c r="C58" s="3" t="s">
        <v>355</v>
      </c>
      <c r="D58" s="3" t="s">
        <v>28</v>
      </c>
      <c r="E58" s="3">
        <v>28</v>
      </c>
      <c r="F58" s="3">
        <v>28</v>
      </c>
      <c r="G58" s="3"/>
      <c r="H58" s="3">
        <f t="shared" si="1"/>
        <v>28</v>
      </c>
    </row>
    <row r="59" spans="1:8" x14ac:dyDescent="0.25">
      <c r="A59" s="3">
        <v>49</v>
      </c>
      <c r="B59" s="3" t="s">
        <v>371</v>
      </c>
      <c r="C59" s="3" t="s">
        <v>370</v>
      </c>
      <c r="D59" s="3" t="s">
        <v>21</v>
      </c>
      <c r="E59" s="3">
        <v>28</v>
      </c>
      <c r="F59" s="3">
        <v>28</v>
      </c>
      <c r="G59" s="3"/>
      <c r="H59" s="3">
        <f t="shared" si="1"/>
        <v>28</v>
      </c>
    </row>
    <row r="60" spans="1:8" x14ac:dyDescent="0.25">
      <c r="A60" s="3">
        <v>49</v>
      </c>
      <c r="B60" s="3" t="s">
        <v>365</v>
      </c>
      <c r="C60" s="3" t="s">
        <v>364</v>
      </c>
      <c r="D60" s="3" t="s">
        <v>11</v>
      </c>
      <c r="E60" s="3">
        <v>28</v>
      </c>
      <c r="F60" s="3">
        <v>28</v>
      </c>
      <c r="G60" s="3"/>
      <c r="H60" s="3">
        <f t="shared" si="1"/>
        <v>28</v>
      </c>
    </row>
    <row r="61" spans="1:8" x14ac:dyDescent="0.25">
      <c r="A61" s="3">
        <v>49</v>
      </c>
      <c r="B61" s="3" t="s">
        <v>357</v>
      </c>
      <c r="C61" s="3" t="s">
        <v>356</v>
      </c>
      <c r="D61" s="3" t="s">
        <v>29</v>
      </c>
      <c r="E61" s="3">
        <v>28</v>
      </c>
      <c r="F61" s="3">
        <v>28</v>
      </c>
      <c r="G61" s="3"/>
      <c r="H61" s="3">
        <f t="shared" si="1"/>
        <v>28</v>
      </c>
    </row>
    <row r="62" spans="1:8" x14ac:dyDescent="0.25">
      <c r="A62" s="3">
        <v>49</v>
      </c>
      <c r="B62" s="3" t="s">
        <v>383</v>
      </c>
      <c r="C62" s="3" t="s">
        <v>382</v>
      </c>
      <c r="D62" s="3" t="s">
        <v>5</v>
      </c>
      <c r="E62" s="3">
        <v>28</v>
      </c>
      <c r="F62" s="3">
        <v>28</v>
      </c>
      <c r="G62" s="5"/>
      <c r="H62" s="3">
        <f t="shared" si="1"/>
        <v>28</v>
      </c>
    </row>
    <row r="63" spans="1:8" x14ac:dyDescent="0.25">
      <c r="A63" s="3">
        <v>49</v>
      </c>
      <c r="B63" s="3" t="s">
        <v>359</v>
      </c>
      <c r="C63" s="3" t="s">
        <v>358</v>
      </c>
      <c r="D63" s="3" t="s">
        <v>14</v>
      </c>
      <c r="E63" s="3">
        <v>28</v>
      </c>
      <c r="F63" s="3">
        <v>28</v>
      </c>
      <c r="G63" s="3"/>
      <c r="H63" s="3">
        <f t="shared" si="1"/>
        <v>28</v>
      </c>
    </row>
    <row r="64" spans="1:8" x14ac:dyDescent="0.25">
      <c r="A64" s="3">
        <v>49</v>
      </c>
      <c r="B64" s="3" t="s">
        <v>380</v>
      </c>
      <c r="C64" s="3" t="s">
        <v>379</v>
      </c>
      <c r="D64" s="3" t="s">
        <v>27</v>
      </c>
      <c r="E64" s="3">
        <v>28</v>
      </c>
      <c r="F64" s="3">
        <v>28</v>
      </c>
      <c r="G64" s="3"/>
      <c r="H64" s="3">
        <f t="shared" si="1"/>
        <v>28</v>
      </c>
    </row>
    <row r="65" spans="1:8" x14ac:dyDescent="0.25">
      <c r="A65" s="3">
        <v>63</v>
      </c>
      <c r="B65" s="3" t="s">
        <v>298</v>
      </c>
      <c r="C65" s="3" t="s">
        <v>297</v>
      </c>
      <c r="D65" s="3" t="s">
        <v>6</v>
      </c>
      <c r="E65" s="3">
        <v>14</v>
      </c>
      <c r="F65" s="3">
        <v>14</v>
      </c>
      <c r="G65" s="3">
        <v>14</v>
      </c>
      <c r="H65" s="3">
        <f t="shared" si="1"/>
        <v>28</v>
      </c>
    </row>
    <row r="66" spans="1:8" x14ac:dyDescent="0.25">
      <c r="A66" s="3">
        <v>63</v>
      </c>
      <c r="B66" s="3" t="s">
        <v>300</v>
      </c>
      <c r="C66" s="3" t="s">
        <v>299</v>
      </c>
      <c r="D66" s="3" t="s">
        <v>8</v>
      </c>
      <c r="E66" s="3">
        <v>14</v>
      </c>
      <c r="F66" s="3">
        <v>14</v>
      </c>
      <c r="G66" s="3">
        <v>14</v>
      </c>
      <c r="H66" s="3">
        <f t="shared" si="1"/>
        <v>28</v>
      </c>
    </row>
    <row r="67" spans="1:8" x14ac:dyDescent="0.25">
      <c r="A67" s="3">
        <v>63</v>
      </c>
      <c r="B67" s="3" t="s">
        <v>326</v>
      </c>
      <c r="C67" s="3" t="s">
        <v>289</v>
      </c>
      <c r="D67" s="3" t="s">
        <v>18</v>
      </c>
      <c r="E67" s="3">
        <v>14</v>
      </c>
      <c r="F67" s="3">
        <v>14</v>
      </c>
      <c r="G67" s="3">
        <v>14</v>
      </c>
      <c r="H67" s="3">
        <f t="shared" ref="H67:H98" si="2">F67+G67</f>
        <v>28</v>
      </c>
    </row>
    <row r="68" spans="1:8" x14ac:dyDescent="0.25">
      <c r="A68" s="3">
        <v>63</v>
      </c>
      <c r="B68" s="3" t="s">
        <v>330</v>
      </c>
      <c r="C68" s="3" t="s">
        <v>329</v>
      </c>
      <c r="D68" s="3" t="s">
        <v>26</v>
      </c>
      <c r="E68" s="3">
        <v>14</v>
      </c>
      <c r="F68" s="3">
        <v>14</v>
      </c>
      <c r="G68" s="3">
        <v>14</v>
      </c>
      <c r="H68" s="3">
        <f t="shared" si="2"/>
        <v>28</v>
      </c>
    </row>
    <row r="69" spans="1:8" x14ac:dyDescent="0.25">
      <c r="A69" s="3">
        <v>63</v>
      </c>
      <c r="B69" s="3" t="s">
        <v>304</v>
      </c>
      <c r="C69" s="3" t="s">
        <v>303</v>
      </c>
      <c r="D69" s="3" t="s">
        <v>16</v>
      </c>
      <c r="E69" s="3">
        <v>14</v>
      </c>
      <c r="F69" s="3">
        <v>14</v>
      </c>
      <c r="G69" s="3">
        <v>14</v>
      </c>
      <c r="H69" s="3">
        <f t="shared" si="2"/>
        <v>28</v>
      </c>
    </row>
    <row r="70" spans="1:8" x14ac:dyDescent="0.25">
      <c r="A70" s="3">
        <v>63</v>
      </c>
      <c r="B70" s="3" t="s">
        <v>322</v>
      </c>
      <c r="C70" s="3" t="s">
        <v>321</v>
      </c>
      <c r="D70" s="3" t="s">
        <v>28</v>
      </c>
      <c r="E70" s="3">
        <v>14</v>
      </c>
      <c r="F70" s="3">
        <v>14</v>
      </c>
      <c r="G70" s="3">
        <v>14</v>
      </c>
      <c r="H70" s="3">
        <f t="shared" si="2"/>
        <v>28</v>
      </c>
    </row>
    <row r="71" spans="1:8" x14ac:dyDescent="0.25">
      <c r="A71" s="3">
        <v>63</v>
      </c>
      <c r="B71" s="3" t="s">
        <v>308</v>
      </c>
      <c r="C71" s="3" t="s">
        <v>307</v>
      </c>
      <c r="D71" s="3" t="s">
        <v>11</v>
      </c>
      <c r="E71" s="3">
        <v>14</v>
      </c>
      <c r="F71" s="3">
        <v>14</v>
      </c>
      <c r="G71" s="3">
        <v>14</v>
      </c>
      <c r="H71" s="3">
        <f t="shared" si="2"/>
        <v>28</v>
      </c>
    </row>
    <row r="72" spans="1:8" x14ac:dyDescent="0.25">
      <c r="A72" s="3">
        <v>70</v>
      </c>
      <c r="B72" s="3" t="s">
        <v>316</v>
      </c>
      <c r="C72" s="3" t="s">
        <v>331</v>
      </c>
      <c r="D72" s="3" t="s">
        <v>26</v>
      </c>
      <c r="E72" s="3">
        <v>14</v>
      </c>
      <c r="F72" s="3">
        <v>14</v>
      </c>
      <c r="G72" s="3"/>
      <c r="H72" s="3">
        <f t="shared" si="2"/>
        <v>14</v>
      </c>
    </row>
    <row r="73" spans="1:8" x14ac:dyDescent="0.25">
      <c r="A73" s="3">
        <v>70</v>
      </c>
      <c r="B73" s="3" t="s">
        <v>316</v>
      </c>
      <c r="C73" s="3" t="s">
        <v>315</v>
      </c>
      <c r="D73" s="3" t="s">
        <v>26</v>
      </c>
      <c r="E73" s="3">
        <v>14</v>
      </c>
      <c r="F73" s="3">
        <v>14</v>
      </c>
      <c r="G73" s="3"/>
      <c r="H73" s="3">
        <f t="shared" si="2"/>
        <v>14</v>
      </c>
    </row>
    <row r="74" spans="1:8" x14ac:dyDescent="0.25">
      <c r="A74" s="3">
        <v>70</v>
      </c>
      <c r="B74" s="3" t="s">
        <v>337</v>
      </c>
      <c r="C74" s="3" t="s">
        <v>336</v>
      </c>
      <c r="D74" s="3" t="s">
        <v>11</v>
      </c>
      <c r="E74" s="3">
        <v>14</v>
      </c>
      <c r="F74" s="3">
        <v>14</v>
      </c>
      <c r="G74" s="3"/>
      <c r="H74" s="3">
        <f t="shared" si="2"/>
        <v>14</v>
      </c>
    </row>
    <row r="75" spans="1:8" x14ac:dyDescent="0.25">
      <c r="A75" s="3">
        <v>70</v>
      </c>
      <c r="B75" s="3" t="s">
        <v>335</v>
      </c>
      <c r="C75" s="3" t="s">
        <v>334</v>
      </c>
      <c r="D75" s="3" t="s">
        <v>11</v>
      </c>
      <c r="E75" s="3">
        <v>14</v>
      </c>
      <c r="F75" s="3">
        <v>14</v>
      </c>
      <c r="G75" s="3"/>
      <c r="H75" s="3">
        <f t="shared" si="2"/>
        <v>14</v>
      </c>
    </row>
    <row r="76" spans="1:8" x14ac:dyDescent="0.25">
      <c r="A76" s="3">
        <v>70</v>
      </c>
      <c r="B76" s="3" t="s">
        <v>333</v>
      </c>
      <c r="C76" s="3" t="s">
        <v>332</v>
      </c>
      <c r="D76" s="3" t="s">
        <v>27</v>
      </c>
      <c r="E76" s="3">
        <v>14</v>
      </c>
      <c r="F76" s="3">
        <v>14</v>
      </c>
      <c r="G76" s="3"/>
      <c r="H76" s="3">
        <f t="shared" si="2"/>
        <v>14</v>
      </c>
    </row>
    <row r="77" spans="1:8" x14ac:dyDescent="0.25">
      <c r="A77" s="3">
        <v>70</v>
      </c>
      <c r="B77" s="3" t="s">
        <v>342</v>
      </c>
      <c r="C77" s="3" t="s">
        <v>341</v>
      </c>
      <c r="D77" s="3" t="s">
        <v>30</v>
      </c>
      <c r="E77" s="3">
        <v>14</v>
      </c>
      <c r="F77" s="3">
        <v>14</v>
      </c>
      <c r="G77" s="3"/>
      <c r="H77" s="3">
        <f t="shared" si="2"/>
        <v>14</v>
      </c>
    </row>
    <row r="78" spans="1:8" x14ac:dyDescent="0.25">
      <c r="A78" s="3">
        <v>70</v>
      </c>
      <c r="B78" s="3" t="s">
        <v>340</v>
      </c>
      <c r="C78" s="3" t="s">
        <v>339</v>
      </c>
      <c r="D78" s="3" t="s">
        <v>31</v>
      </c>
      <c r="E78" s="3">
        <v>14</v>
      </c>
      <c r="F78" s="3">
        <v>14</v>
      </c>
      <c r="G78" s="3"/>
      <c r="H78" s="3">
        <f t="shared" si="2"/>
        <v>14</v>
      </c>
    </row>
    <row r="79" spans="1:8" x14ac:dyDescent="0.25">
      <c r="A79" s="3">
        <v>70</v>
      </c>
      <c r="B79" s="3" t="s">
        <v>312</v>
      </c>
      <c r="C79" s="3" t="s">
        <v>311</v>
      </c>
      <c r="D79" s="3" t="s">
        <v>29</v>
      </c>
      <c r="E79" s="3">
        <v>14</v>
      </c>
      <c r="F79" s="3">
        <v>14</v>
      </c>
      <c r="G79" s="3"/>
      <c r="H79" s="3">
        <f t="shared" si="2"/>
        <v>14</v>
      </c>
    </row>
    <row r="80" spans="1:8" x14ac:dyDescent="0.25">
      <c r="A80" s="3">
        <v>70</v>
      </c>
      <c r="B80" s="3" t="s">
        <v>346</v>
      </c>
      <c r="C80" s="3" t="s">
        <v>345</v>
      </c>
      <c r="D80" s="3" t="s">
        <v>5</v>
      </c>
      <c r="E80" s="3">
        <v>14</v>
      </c>
      <c r="F80" s="3">
        <v>14</v>
      </c>
      <c r="G80" s="3"/>
      <c r="H80" s="3">
        <f t="shared" si="2"/>
        <v>14</v>
      </c>
    </row>
    <row r="81" spans="1:8" x14ac:dyDescent="0.25">
      <c r="A81" s="3">
        <v>70</v>
      </c>
      <c r="B81" s="3" t="s">
        <v>328</v>
      </c>
      <c r="C81" s="3" t="s">
        <v>327</v>
      </c>
      <c r="D81" s="3" t="s">
        <v>8</v>
      </c>
      <c r="E81" s="3">
        <v>14</v>
      </c>
      <c r="F81" s="3">
        <v>14</v>
      </c>
      <c r="G81" s="3"/>
      <c r="H81" s="3">
        <f t="shared" si="2"/>
        <v>14</v>
      </c>
    </row>
    <row r="82" spans="1:8" x14ac:dyDescent="0.25">
      <c r="A82" s="3">
        <v>70</v>
      </c>
      <c r="B82" s="3" t="s">
        <v>310</v>
      </c>
      <c r="C82" s="3" t="s">
        <v>309</v>
      </c>
      <c r="D82" s="3" t="s">
        <v>26</v>
      </c>
      <c r="E82" s="3">
        <v>14</v>
      </c>
      <c r="F82" s="3">
        <v>14</v>
      </c>
      <c r="G82" s="3"/>
      <c r="H82" s="3">
        <f t="shared" si="2"/>
        <v>14</v>
      </c>
    </row>
    <row r="83" spans="1:8" x14ac:dyDescent="0.25">
      <c r="A83" s="3">
        <v>70</v>
      </c>
      <c r="B83" s="3" t="s">
        <v>278</v>
      </c>
      <c r="C83" s="3" t="s">
        <v>325</v>
      </c>
      <c r="D83" s="3" t="s">
        <v>28</v>
      </c>
      <c r="E83" s="3">
        <v>14</v>
      </c>
      <c r="F83" s="3">
        <v>14</v>
      </c>
      <c r="G83" s="3"/>
      <c r="H83" s="3">
        <f t="shared" si="2"/>
        <v>14</v>
      </c>
    </row>
    <row r="84" spans="1:8" x14ac:dyDescent="0.25">
      <c r="A84" s="3">
        <v>70</v>
      </c>
      <c r="B84" s="3" t="s">
        <v>266</v>
      </c>
      <c r="C84" s="3" t="s">
        <v>338</v>
      </c>
      <c r="D84" s="3" t="s">
        <v>7</v>
      </c>
      <c r="E84" s="3">
        <v>14</v>
      </c>
      <c r="F84" s="3">
        <v>14</v>
      </c>
      <c r="G84" s="3"/>
      <c r="H84" s="3">
        <f t="shared" si="2"/>
        <v>14</v>
      </c>
    </row>
    <row r="85" spans="1:8" x14ac:dyDescent="0.25">
      <c r="A85" s="3">
        <v>70</v>
      </c>
      <c r="B85" s="3" t="s">
        <v>306</v>
      </c>
      <c r="C85" s="3" t="s">
        <v>305</v>
      </c>
      <c r="D85" s="3" t="s">
        <v>17</v>
      </c>
      <c r="E85" s="3">
        <v>14</v>
      </c>
      <c r="F85" s="3">
        <v>14</v>
      </c>
      <c r="G85" s="3"/>
      <c r="H85" s="3">
        <f t="shared" si="2"/>
        <v>14</v>
      </c>
    </row>
    <row r="86" spans="1:8" x14ac:dyDescent="0.25">
      <c r="A86" s="3">
        <v>70</v>
      </c>
      <c r="B86" s="3" t="s">
        <v>318</v>
      </c>
      <c r="C86" s="3" t="s">
        <v>317</v>
      </c>
      <c r="D86" s="3" t="s">
        <v>26</v>
      </c>
      <c r="E86" s="3">
        <v>14</v>
      </c>
      <c r="F86" s="3">
        <v>14</v>
      </c>
      <c r="G86" s="3"/>
      <c r="H86" s="3">
        <f t="shared" si="2"/>
        <v>14</v>
      </c>
    </row>
    <row r="87" spans="1:8" x14ac:dyDescent="0.25">
      <c r="A87" s="3">
        <v>70</v>
      </c>
      <c r="B87" s="3" t="s">
        <v>320</v>
      </c>
      <c r="C87" s="3" t="s">
        <v>319</v>
      </c>
      <c r="D87" s="3" t="s">
        <v>12</v>
      </c>
      <c r="E87" s="3">
        <v>14</v>
      </c>
      <c r="F87" s="3">
        <v>14</v>
      </c>
      <c r="G87" s="3"/>
      <c r="H87" s="3">
        <f t="shared" si="2"/>
        <v>14</v>
      </c>
    </row>
    <row r="88" spans="1:8" x14ac:dyDescent="0.25">
      <c r="A88" s="3">
        <v>70</v>
      </c>
      <c r="B88" s="3" t="s">
        <v>302</v>
      </c>
      <c r="C88" s="3" t="s">
        <v>301</v>
      </c>
      <c r="D88" s="3" t="s">
        <v>30</v>
      </c>
      <c r="E88" s="3">
        <v>14</v>
      </c>
      <c r="F88" s="3">
        <v>14</v>
      </c>
      <c r="G88" s="3"/>
      <c r="H88" s="3">
        <f t="shared" si="2"/>
        <v>14</v>
      </c>
    </row>
    <row r="89" spans="1:8" x14ac:dyDescent="0.25">
      <c r="A89" s="3">
        <v>70</v>
      </c>
      <c r="B89" s="3" t="s">
        <v>344</v>
      </c>
      <c r="C89" s="3" t="s">
        <v>343</v>
      </c>
      <c r="D89" s="3" t="s">
        <v>26</v>
      </c>
      <c r="E89" s="3">
        <v>14</v>
      </c>
      <c r="F89" s="3">
        <v>14</v>
      </c>
      <c r="G89" s="3"/>
      <c r="H89" s="3">
        <f t="shared" si="2"/>
        <v>14</v>
      </c>
    </row>
    <row r="90" spans="1:8" x14ac:dyDescent="0.25">
      <c r="A90" s="3">
        <v>70</v>
      </c>
      <c r="B90" s="3" t="s">
        <v>348</v>
      </c>
      <c r="C90" s="3" t="s">
        <v>347</v>
      </c>
      <c r="D90" s="3" t="s">
        <v>10</v>
      </c>
      <c r="E90" s="3">
        <v>14</v>
      </c>
      <c r="F90" s="3">
        <v>14</v>
      </c>
      <c r="G90" s="3"/>
      <c r="H90" s="3">
        <f t="shared" si="2"/>
        <v>14</v>
      </c>
    </row>
    <row r="91" spans="1:8" x14ac:dyDescent="0.25">
      <c r="A91" s="3">
        <v>70</v>
      </c>
      <c r="B91" s="3" t="s">
        <v>314</v>
      </c>
      <c r="C91" s="3" t="s">
        <v>313</v>
      </c>
      <c r="D91" s="3" t="s">
        <v>22</v>
      </c>
      <c r="E91" s="3">
        <v>14</v>
      </c>
      <c r="F91" s="3">
        <v>14</v>
      </c>
      <c r="G91" s="3"/>
      <c r="H91" s="3">
        <f t="shared" si="2"/>
        <v>14</v>
      </c>
    </row>
    <row r="92" spans="1:8" x14ac:dyDescent="0.25">
      <c r="A92" s="3">
        <v>70</v>
      </c>
      <c r="B92" s="3" t="s">
        <v>324</v>
      </c>
      <c r="C92" s="3" t="s">
        <v>323</v>
      </c>
      <c r="D92" s="3" t="s">
        <v>16</v>
      </c>
      <c r="E92" s="3">
        <v>14</v>
      </c>
      <c r="F92" s="3">
        <v>14</v>
      </c>
      <c r="G92" s="3"/>
      <c r="H92" s="3">
        <f t="shared" si="2"/>
        <v>14</v>
      </c>
    </row>
    <row r="93" spans="1:8" x14ac:dyDescent="0.25">
      <c r="A93" s="3">
        <v>91</v>
      </c>
      <c r="B93" s="3" t="s">
        <v>246</v>
      </c>
      <c r="C93" s="3" t="s">
        <v>245</v>
      </c>
      <c r="D93" s="3" t="s">
        <v>21</v>
      </c>
      <c r="E93" s="3">
        <v>0</v>
      </c>
      <c r="F93" s="3">
        <v>0</v>
      </c>
      <c r="G93" s="3"/>
      <c r="H93" s="3">
        <f t="shared" si="2"/>
        <v>0</v>
      </c>
    </row>
    <row r="94" spans="1:8" x14ac:dyDescent="0.25">
      <c r="A94" s="3">
        <v>91</v>
      </c>
      <c r="B94" s="3" t="s">
        <v>252</v>
      </c>
      <c r="C94" s="3" t="s">
        <v>251</v>
      </c>
      <c r="D94" s="3" t="s">
        <v>26</v>
      </c>
      <c r="E94" s="3">
        <v>0</v>
      </c>
      <c r="F94" s="3">
        <v>0</v>
      </c>
      <c r="G94" s="3"/>
      <c r="H94" s="3">
        <f t="shared" si="2"/>
        <v>0</v>
      </c>
    </row>
    <row r="95" spans="1:8" x14ac:dyDescent="0.25">
      <c r="A95" s="3">
        <v>91</v>
      </c>
      <c r="B95" s="3" t="s">
        <v>282</v>
      </c>
      <c r="C95" s="3" t="s">
        <v>281</v>
      </c>
      <c r="D95" s="3" t="s">
        <v>11</v>
      </c>
      <c r="E95" s="3">
        <v>0</v>
      </c>
      <c r="F95" s="3">
        <v>0</v>
      </c>
      <c r="G95" s="3"/>
      <c r="H95" s="3">
        <f t="shared" si="2"/>
        <v>0</v>
      </c>
    </row>
    <row r="96" spans="1:8" x14ac:dyDescent="0.25">
      <c r="A96" s="3">
        <v>91</v>
      </c>
      <c r="B96" s="3" t="s">
        <v>296</v>
      </c>
      <c r="C96" s="3" t="s">
        <v>295</v>
      </c>
      <c r="D96" s="3" t="s">
        <v>5</v>
      </c>
      <c r="E96" s="3">
        <v>0</v>
      </c>
      <c r="F96" s="3">
        <v>0</v>
      </c>
      <c r="G96" s="3"/>
      <c r="H96" s="3">
        <f t="shared" si="2"/>
        <v>0</v>
      </c>
    </row>
    <row r="97" spans="1:8" x14ac:dyDescent="0.25">
      <c r="A97" s="3">
        <v>91</v>
      </c>
      <c r="B97" s="3" t="s">
        <v>272</v>
      </c>
      <c r="C97" s="3" t="s">
        <v>271</v>
      </c>
      <c r="D97" s="3" t="s">
        <v>15</v>
      </c>
      <c r="E97" s="3">
        <v>0</v>
      </c>
      <c r="F97" s="3">
        <v>0</v>
      </c>
      <c r="G97" s="3"/>
      <c r="H97" s="3">
        <f t="shared" si="2"/>
        <v>0</v>
      </c>
    </row>
    <row r="98" spans="1:8" x14ac:dyDescent="0.25">
      <c r="A98" s="3">
        <v>91</v>
      </c>
      <c r="B98" s="3" t="s">
        <v>276</v>
      </c>
      <c r="C98" s="3" t="s">
        <v>275</v>
      </c>
      <c r="D98" s="3" t="s">
        <v>18</v>
      </c>
      <c r="E98" s="3">
        <v>0</v>
      </c>
      <c r="F98" s="3">
        <v>0</v>
      </c>
      <c r="G98" s="3"/>
      <c r="H98" s="3">
        <f t="shared" si="2"/>
        <v>0</v>
      </c>
    </row>
    <row r="99" spans="1:8" x14ac:dyDescent="0.25">
      <c r="A99" s="3">
        <v>91</v>
      </c>
      <c r="B99" s="3" t="s">
        <v>248</v>
      </c>
      <c r="C99" s="3" t="s">
        <v>247</v>
      </c>
      <c r="D99" s="3" t="s">
        <v>21</v>
      </c>
      <c r="E99" s="3">
        <v>0</v>
      </c>
      <c r="F99" s="3">
        <v>0</v>
      </c>
      <c r="G99" s="3"/>
      <c r="H99" s="3">
        <f t="shared" ref="H99:H118" si="3">F99+G99</f>
        <v>0</v>
      </c>
    </row>
    <row r="100" spans="1:8" x14ac:dyDescent="0.25">
      <c r="A100" s="3">
        <v>91</v>
      </c>
      <c r="B100" s="3" t="s">
        <v>280</v>
      </c>
      <c r="C100" s="3" t="s">
        <v>279</v>
      </c>
      <c r="D100" s="3" t="s">
        <v>23</v>
      </c>
      <c r="E100" s="3">
        <v>0</v>
      </c>
      <c r="F100" s="3">
        <v>0</v>
      </c>
      <c r="G100" s="3"/>
      <c r="H100" s="3">
        <f t="shared" si="3"/>
        <v>0</v>
      </c>
    </row>
    <row r="101" spans="1:8" x14ac:dyDescent="0.25">
      <c r="A101" s="3">
        <v>91</v>
      </c>
      <c r="B101" s="3" t="s">
        <v>294</v>
      </c>
      <c r="C101" s="3" t="s">
        <v>293</v>
      </c>
      <c r="D101" s="3" t="s">
        <v>18</v>
      </c>
      <c r="E101" s="3">
        <v>0</v>
      </c>
      <c r="F101" s="3">
        <v>0</v>
      </c>
      <c r="G101" s="3"/>
      <c r="H101" s="3">
        <f t="shared" si="3"/>
        <v>0</v>
      </c>
    </row>
    <row r="102" spans="1:8" x14ac:dyDescent="0.25">
      <c r="A102" s="3">
        <v>91</v>
      </c>
      <c r="B102" s="3" t="s">
        <v>292</v>
      </c>
      <c r="C102" s="3" t="s">
        <v>291</v>
      </c>
      <c r="D102" s="3" t="s">
        <v>11</v>
      </c>
      <c r="E102" s="3">
        <v>0</v>
      </c>
      <c r="F102" s="3">
        <v>0</v>
      </c>
      <c r="G102" s="3"/>
      <c r="H102" s="3">
        <f t="shared" si="3"/>
        <v>0</v>
      </c>
    </row>
    <row r="103" spans="1:8" x14ac:dyDescent="0.25">
      <c r="A103" s="3">
        <v>91</v>
      </c>
      <c r="B103" s="3" t="s">
        <v>288</v>
      </c>
      <c r="C103" s="3" t="s">
        <v>287</v>
      </c>
      <c r="D103" s="3" t="s">
        <v>26</v>
      </c>
      <c r="E103" s="3">
        <v>0</v>
      </c>
      <c r="F103" s="3">
        <v>0</v>
      </c>
      <c r="G103" s="3"/>
      <c r="H103" s="3">
        <f t="shared" si="3"/>
        <v>0</v>
      </c>
    </row>
    <row r="104" spans="1:8" x14ac:dyDescent="0.25">
      <c r="A104" s="3">
        <v>91</v>
      </c>
      <c r="B104" s="3" t="s">
        <v>250</v>
      </c>
      <c r="C104" s="3" t="s">
        <v>249</v>
      </c>
      <c r="D104" s="3" t="s">
        <v>107</v>
      </c>
      <c r="E104" s="3">
        <v>0</v>
      </c>
      <c r="F104" s="3">
        <v>0</v>
      </c>
      <c r="G104" s="3"/>
      <c r="H104" s="3">
        <f t="shared" si="3"/>
        <v>0</v>
      </c>
    </row>
    <row r="105" spans="1:8" x14ac:dyDescent="0.25">
      <c r="A105" s="3">
        <v>91</v>
      </c>
      <c r="B105" s="3" t="s">
        <v>262</v>
      </c>
      <c r="C105" s="3" t="s">
        <v>261</v>
      </c>
      <c r="D105" s="3" t="s">
        <v>26</v>
      </c>
      <c r="E105" s="3">
        <v>0</v>
      </c>
      <c r="F105" s="3">
        <v>0</v>
      </c>
      <c r="G105" s="3"/>
      <c r="H105" s="3">
        <f t="shared" si="3"/>
        <v>0</v>
      </c>
    </row>
    <row r="106" spans="1:8" x14ac:dyDescent="0.25">
      <c r="A106" s="3">
        <v>91</v>
      </c>
      <c r="B106" s="3" t="s">
        <v>284</v>
      </c>
      <c r="C106" s="3" t="s">
        <v>283</v>
      </c>
      <c r="D106" s="3" t="s">
        <v>31</v>
      </c>
      <c r="E106" s="3">
        <v>0</v>
      </c>
      <c r="F106" s="3">
        <v>0</v>
      </c>
      <c r="G106" s="3"/>
      <c r="H106" s="3">
        <f t="shared" si="3"/>
        <v>0</v>
      </c>
    </row>
    <row r="107" spans="1:8" x14ac:dyDescent="0.25">
      <c r="A107" s="3">
        <v>91</v>
      </c>
      <c r="B107" s="3" t="s">
        <v>274</v>
      </c>
      <c r="C107" s="3" t="s">
        <v>273</v>
      </c>
      <c r="D107" s="3" t="s">
        <v>20</v>
      </c>
      <c r="E107" s="3">
        <v>0</v>
      </c>
      <c r="F107" s="3">
        <v>0</v>
      </c>
      <c r="G107" s="3"/>
      <c r="H107" s="3">
        <f t="shared" si="3"/>
        <v>0</v>
      </c>
    </row>
    <row r="108" spans="1:8" x14ac:dyDescent="0.25">
      <c r="A108" s="3">
        <v>91</v>
      </c>
      <c r="B108" s="3" t="s">
        <v>268</v>
      </c>
      <c r="C108" s="3" t="s">
        <v>267</v>
      </c>
      <c r="D108" s="3" t="s">
        <v>7</v>
      </c>
      <c r="E108" s="3">
        <v>0</v>
      </c>
      <c r="F108" s="3">
        <v>0</v>
      </c>
      <c r="G108" s="3"/>
      <c r="H108" s="3">
        <f t="shared" si="3"/>
        <v>0</v>
      </c>
    </row>
    <row r="109" spans="1:8" x14ac:dyDescent="0.25">
      <c r="A109" s="3">
        <v>91</v>
      </c>
      <c r="B109" s="3" t="s">
        <v>258</v>
      </c>
      <c r="C109" s="3" t="s">
        <v>257</v>
      </c>
      <c r="D109" s="3" t="s">
        <v>22</v>
      </c>
      <c r="E109" s="3">
        <v>0</v>
      </c>
      <c r="F109" s="3">
        <v>0</v>
      </c>
      <c r="G109" s="3"/>
      <c r="H109" s="3">
        <f t="shared" si="3"/>
        <v>0</v>
      </c>
    </row>
    <row r="110" spans="1:8" x14ac:dyDescent="0.25">
      <c r="A110" s="3">
        <v>91</v>
      </c>
      <c r="B110" s="3" t="s">
        <v>278</v>
      </c>
      <c r="C110" s="3" t="s">
        <v>277</v>
      </c>
      <c r="D110" s="3" t="s">
        <v>28</v>
      </c>
      <c r="E110" s="3">
        <v>0</v>
      </c>
      <c r="F110" s="3">
        <v>0</v>
      </c>
      <c r="G110" s="3"/>
      <c r="H110" s="3">
        <f t="shared" si="3"/>
        <v>0</v>
      </c>
    </row>
    <row r="111" spans="1:8" x14ac:dyDescent="0.25">
      <c r="A111" s="3">
        <v>91</v>
      </c>
      <c r="B111" s="3" t="s">
        <v>270</v>
      </c>
      <c r="C111" s="3" t="s">
        <v>269</v>
      </c>
      <c r="D111" s="3" t="s">
        <v>27</v>
      </c>
      <c r="E111" s="3">
        <v>0</v>
      </c>
      <c r="F111" s="3">
        <v>0</v>
      </c>
      <c r="G111" s="3"/>
      <c r="H111" s="3">
        <f t="shared" si="3"/>
        <v>0</v>
      </c>
    </row>
    <row r="112" spans="1:8" x14ac:dyDescent="0.25">
      <c r="A112" s="3">
        <v>91</v>
      </c>
      <c r="B112" s="3" t="s">
        <v>260</v>
      </c>
      <c r="C112" s="3" t="s">
        <v>259</v>
      </c>
      <c r="D112" s="3" t="s">
        <v>26</v>
      </c>
      <c r="E112" s="3">
        <v>0</v>
      </c>
      <c r="F112" s="3">
        <v>0</v>
      </c>
      <c r="G112" s="3"/>
      <c r="H112" s="3">
        <f t="shared" si="3"/>
        <v>0</v>
      </c>
    </row>
    <row r="113" spans="1:8" x14ac:dyDescent="0.25">
      <c r="A113" s="3">
        <v>91</v>
      </c>
      <c r="B113" s="3" t="s">
        <v>266</v>
      </c>
      <c r="C113" s="3" t="s">
        <v>265</v>
      </c>
      <c r="D113" s="3" t="s">
        <v>7</v>
      </c>
      <c r="E113" s="3">
        <v>0</v>
      </c>
      <c r="F113" s="3">
        <v>0</v>
      </c>
      <c r="G113" s="3"/>
      <c r="H113" s="3">
        <f t="shared" si="3"/>
        <v>0</v>
      </c>
    </row>
    <row r="114" spans="1:8" x14ac:dyDescent="0.25">
      <c r="A114" s="3">
        <v>91</v>
      </c>
      <c r="B114" s="3" t="s">
        <v>290</v>
      </c>
      <c r="C114" s="3" t="s">
        <v>289</v>
      </c>
      <c r="D114" s="3" t="s">
        <v>18</v>
      </c>
      <c r="E114" s="3">
        <v>0</v>
      </c>
      <c r="F114" s="3">
        <v>0</v>
      </c>
      <c r="G114" s="3"/>
      <c r="H114" s="3">
        <f t="shared" si="3"/>
        <v>0</v>
      </c>
    </row>
    <row r="115" spans="1:8" x14ac:dyDescent="0.25">
      <c r="A115" s="3">
        <v>91</v>
      </c>
      <c r="B115" s="3" t="s">
        <v>264</v>
      </c>
      <c r="C115" s="3" t="s">
        <v>263</v>
      </c>
      <c r="D115" s="3" t="s">
        <v>8</v>
      </c>
      <c r="E115" s="3">
        <v>0</v>
      </c>
      <c r="F115" s="3">
        <v>0</v>
      </c>
      <c r="G115" s="3"/>
      <c r="H115" s="3">
        <f t="shared" si="3"/>
        <v>0</v>
      </c>
    </row>
    <row r="116" spans="1:8" x14ac:dyDescent="0.25">
      <c r="A116" s="3">
        <v>91</v>
      </c>
      <c r="B116" s="3" t="s">
        <v>256</v>
      </c>
      <c r="C116" s="3" t="s">
        <v>255</v>
      </c>
      <c r="D116" s="3" t="s">
        <v>84</v>
      </c>
      <c r="E116" s="3">
        <v>0</v>
      </c>
      <c r="F116" s="3">
        <v>0</v>
      </c>
      <c r="G116" s="3"/>
      <c r="H116" s="3">
        <f t="shared" si="3"/>
        <v>0</v>
      </c>
    </row>
    <row r="117" spans="1:8" x14ac:dyDescent="0.25">
      <c r="A117" s="3">
        <v>91</v>
      </c>
      <c r="B117" s="3" t="s">
        <v>286</v>
      </c>
      <c r="C117" s="3" t="s">
        <v>285</v>
      </c>
      <c r="D117" s="3" t="s">
        <v>16</v>
      </c>
      <c r="E117" s="3">
        <v>0</v>
      </c>
      <c r="F117" s="3">
        <v>0</v>
      </c>
      <c r="G117" s="3"/>
      <c r="H117" s="3">
        <f t="shared" si="3"/>
        <v>0</v>
      </c>
    </row>
    <row r="118" spans="1:8" x14ac:dyDescent="0.25">
      <c r="A118" s="3">
        <v>91</v>
      </c>
      <c r="B118" s="3" t="s">
        <v>254</v>
      </c>
      <c r="C118" s="3" t="s">
        <v>253</v>
      </c>
      <c r="D118" s="3" t="s">
        <v>17</v>
      </c>
      <c r="E118" s="3">
        <v>0</v>
      </c>
      <c r="F118" s="3">
        <v>0</v>
      </c>
      <c r="G118" s="3"/>
      <c r="H118" s="3">
        <f t="shared" si="3"/>
        <v>0</v>
      </c>
    </row>
  </sheetData>
  <sortState xmlns:xlrd2="http://schemas.microsoft.com/office/spreadsheetml/2017/richdata2" ref="A3:H118">
    <sortCondition descending="1" ref="H3:H118"/>
    <sortCondition descending="1" ref="F3:F11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1F10E-8EF8-4A47-A6F0-BC034AE4E637}">
  <dimension ref="A1:T35"/>
  <sheetViews>
    <sheetView zoomScaleNormal="100" workbookViewId="0">
      <selection activeCell="D10" sqref="D10"/>
    </sheetView>
  </sheetViews>
  <sheetFormatPr defaultRowHeight="15" x14ac:dyDescent="0.25"/>
  <cols>
    <col min="1" max="1" width="2.140625" bestFit="1" customWidth="1"/>
    <col min="2" max="2" width="4.42578125" customWidth="1"/>
    <col min="3" max="3" width="21" bestFit="1" customWidth="1"/>
    <col min="4" max="4" width="26.85546875" customWidth="1"/>
    <col min="5" max="5" width="22.140625" customWidth="1"/>
    <col min="6" max="6" width="5.140625" customWidth="1"/>
    <col min="7" max="7" width="7.140625" customWidth="1"/>
    <col min="8" max="8" width="7.5703125" customWidth="1"/>
    <col min="9" max="9" width="4.85546875" bestFit="1" customWidth="1"/>
    <col min="10" max="10" width="3.7109375" bestFit="1" customWidth="1"/>
    <col min="11" max="11" width="3.7109375" customWidth="1"/>
    <col min="12" max="12" width="2.140625" bestFit="1" customWidth="1"/>
    <col min="13" max="13" width="4.140625" customWidth="1"/>
    <col min="14" max="14" width="18.28515625" customWidth="1"/>
    <col min="15" max="15" width="24.28515625" customWidth="1"/>
    <col min="16" max="16" width="21" customWidth="1"/>
    <col min="17" max="17" width="5.5703125" customWidth="1"/>
    <col min="18" max="18" width="7.5703125" customWidth="1"/>
    <col min="19" max="19" width="4.85546875" bestFit="1" customWidth="1"/>
    <col min="20" max="20" width="3.7109375" bestFit="1" customWidth="1"/>
    <col min="21" max="22" width="9.140625" customWidth="1"/>
  </cols>
  <sheetData>
    <row r="1" spans="1:20" x14ac:dyDescent="0.25">
      <c r="D1" s="4" t="s">
        <v>506</v>
      </c>
      <c r="O1" s="4" t="s">
        <v>507</v>
      </c>
    </row>
    <row r="2" spans="1:20" x14ac:dyDescent="0.25">
      <c r="B2" s="2" t="s">
        <v>0</v>
      </c>
      <c r="C2" s="2" t="s">
        <v>1</v>
      </c>
      <c r="D2" s="2" t="s">
        <v>96</v>
      </c>
      <c r="E2" s="2" t="s">
        <v>2</v>
      </c>
      <c r="F2" s="2" t="s">
        <v>3</v>
      </c>
      <c r="G2" s="2" t="s">
        <v>4</v>
      </c>
      <c r="H2" s="2" t="s">
        <v>1216</v>
      </c>
      <c r="I2" s="2" t="s">
        <v>1214</v>
      </c>
      <c r="J2" s="2" t="s">
        <v>1215</v>
      </c>
      <c r="M2" s="2" t="s">
        <v>0</v>
      </c>
      <c r="N2" s="2" t="s">
        <v>1</v>
      </c>
      <c r="O2" s="2"/>
      <c r="P2" s="2" t="s">
        <v>2</v>
      </c>
      <c r="Q2" s="2" t="s">
        <v>3</v>
      </c>
      <c r="R2" s="2" t="s">
        <v>4</v>
      </c>
      <c r="S2" s="2" t="s">
        <v>1214</v>
      </c>
      <c r="T2" s="2" t="s">
        <v>1215</v>
      </c>
    </row>
    <row r="3" spans="1:20" x14ac:dyDescent="0.25">
      <c r="A3" s="4" t="s">
        <v>1217</v>
      </c>
      <c r="B3" s="23">
        <v>1</v>
      </c>
      <c r="C3" s="23" t="s">
        <v>504</v>
      </c>
      <c r="D3" s="23" t="s">
        <v>503</v>
      </c>
      <c r="E3" s="23" t="s">
        <v>8</v>
      </c>
      <c r="F3" s="23">
        <v>60</v>
      </c>
      <c r="G3" s="23">
        <v>50</v>
      </c>
      <c r="H3" s="23">
        <v>4</v>
      </c>
      <c r="I3" s="23">
        <v>20</v>
      </c>
      <c r="J3" s="23">
        <f t="shared" ref="J3:J35" si="0">SUM(G3:I3)</f>
        <v>74</v>
      </c>
      <c r="K3" s="22"/>
      <c r="M3" s="20">
        <v>1</v>
      </c>
      <c r="N3" s="20" t="s">
        <v>504</v>
      </c>
      <c r="O3" s="20" t="s">
        <v>503</v>
      </c>
      <c r="P3" s="20" t="s">
        <v>8</v>
      </c>
      <c r="Q3" s="20">
        <v>37</v>
      </c>
      <c r="R3" s="20">
        <v>31</v>
      </c>
      <c r="S3" s="20">
        <v>15</v>
      </c>
      <c r="T3" s="20">
        <f t="shared" ref="T3:T35" si="1">R3+S3</f>
        <v>46</v>
      </c>
    </row>
    <row r="4" spans="1:20" x14ac:dyDescent="0.25">
      <c r="A4" s="4" t="s">
        <v>1217</v>
      </c>
      <c r="B4" s="23">
        <v>2</v>
      </c>
      <c r="C4" s="23" t="s">
        <v>286</v>
      </c>
      <c r="D4" s="23" t="s">
        <v>505</v>
      </c>
      <c r="E4" s="23" t="s">
        <v>16</v>
      </c>
      <c r="F4" s="23">
        <v>58</v>
      </c>
      <c r="G4" s="23">
        <v>56</v>
      </c>
      <c r="H4" s="23">
        <v>4</v>
      </c>
      <c r="I4" s="23"/>
      <c r="J4" s="23">
        <f t="shared" si="0"/>
        <v>60</v>
      </c>
      <c r="K4" s="22"/>
      <c r="L4" s="4" t="s">
        <v>1218</v>
      </c>
      <c r="M4" s="20">
        <v>2</v>
      </c>
      <c r="N4" s="20" t="s">
        <v>457</v>
      </c>
      <c r="O4" s="20" t="s">
        <v>497</v>
      </c>
      <c r="P4" s="20" t="s">
        <v>5</v>
      </c>
      <c r="Q4" s="20">
        <v>22</v>
      </c>
      <c r="R4" s="20">
        <v>22</v>
      </c>
      <c r="S4" s="20">
        <v>20</v>
      </c>
      <c r="T4" s="20">
        <f t="shared" si="1"/>
        <v>42</v>
      </c>
    </row>
    <row r="5" spans="1:20" x14ac:dyDescent="0.25">
      <c r="A5" s="4" t="s">
        <v>1217</v>
      </c>
      <c r="B5" s="23">
        <v>3</v>
      </c>
      <c r="C5" s="23" t="s">
        <v>500</v>
      </c>
      <c r="D5" s="23" t="s">
        <v>499</v>
      </c>
      <c r="E5" s="23" t="s">
        <v>26</v>
      </c>
      <c r="F5" s="23">
        <v>35</v>
      </c>
      <c r="G5" s="23">
        <v>32</v>
      </c>
      <c r="H5" s="23">
        <v>4</v>
      </c>
      <c r="I5" s="23">
        <v>15</v>
      </c>
      <c r="J5" s="23">
        <f t="shared" si="0"/>
        <v>51</v>
      </c>
      <c r="L5" s="4"/>
      <c r="M5" s="20">
        <v>3</v>
      </c>
      <c r="N5" s="20" t="s">
        <v>286</v>
      </c>
      <c r="O5" s="20" t="s">
        <v>505</v>
      </c>
      <c r="P5" s="20" t="s">
        <v>16</v>
      </c>
      <c r="Q5" s="20">
        <v>41</v>
      </c>
      <c r="R5" s="20">
        <v>37</v>
      </c>
      <c r="S5" s="20"/>
      <c r="T5" s="20">
        <f t="shared" si="1"/>
        <v>37</v>
      </c>
    </row>
    <row r="6" spans="1:20" x14ac:dyDescent="0.25">
      <c r="A6" s="4" t="s">
        <v>1217</v>
      </c>
      <c r="B6" s="23">
        <v>4</v>
      </c>
      <c r="C6" s="23" t="s">
        <v>206</v>
      </c>
      <c r="D6" s="23" t="s">
        <v>496</v>
      </c>
      <c r="E6" s="23" t="s">
        <v>26</v>
      </c>
      <c r="F6" s="23">
        <v>29</v>
      </c>
      <c r="G6" s="23">
        <v>28</v>
      </c>
      <c r="H6" s="23">
        <v>4</v>
      </c>
      <c r="I6" s="23">
        <v>11</v>
      </c>
      <c r="J6" s="23">
        <f t="shared" si="0"/>
        <v>43</v>
      </c>
      <c r="L6" s="4" t="s">
        <v>1218</v>
      </c>
      <c r="M6" s="20">
        <v>4</v>
      </c>
      <c r="N6" s="20" t="s">
        <v>145</v>
      </c>
      <c r="O6" s="20" t="s">
        <v>494</v>
      </c>
      <c r="P6" s="20" t="s">
        <v>18</v>
      </c>
      <c r="Q6" s="20">
        <v>28</v>
      </c>
      <c r="R6" s="20">
        <v>26</v>
      </c>
      <c r="S6" s="20">
        <v>5</v>
      </c>
      <c r="T6" s="20">
        <f t="shared" si="1"/>
        <v>31</v>
      </c>
    </row>
    <row r="7" spans="1:20" x14ac:dyDescent="0.25">
      <c r="A7" s="4" t="s">
        <v>1217</v>
      </c>
      <c r="B7" s="23">
        <v>5</v>
      </c>
      <c r="C7" s="23" t="s">
        <v>86</v>
      </c>
      <c r="D7" s="23" t="s">
        <v>502</v>
      </c>
      <c r="E7" s="23" t="s">
        <v>84</v>
      </c>
      <c r="F7" s="23">
        <v>35</v>
      </c>
      <c r="G7" s="23">
        <v>34</v>
      </c>
      <c r="H7" s="23">
        <v>4</v>
      </c>
      <c r="I7" s="23">
        <v>4</v>
      </c>
      <c r="J7" s="23">
        <f t="shared" si="0"/>
        <v>42</v>
      </c>
      <c r="L7" s="4" t="s">
        <v>1218</v>
      </c>
      <c r="M7" s="20">
        <v>5</v>
      </c>
      <c r="N7" s="20" t="s">
        <v>468</v>
      </c>
      <c r="O7" s="20" t="s">
        <v>467</v>
      </c>
      <c r="P7" s="20" t="s">
        <v>11</v>
      </c>
      <c r="Q7" s="20">
        <v>14</v>
      </c>
      <c r="R7" s="20">
        <v>14</v>
      </c>
      <c r="S7" s="20">
        <v>15</v>
      </c>
      <c r="T7" s="20">
        <f t="shared" si="1"/>
        <v>29</v>
      </c>
    </row>
    <row r="8" spans="1:20" x14ac:dyDescent="0.25">
      <c r="A8" s="4"/>
      <c r="B8" s="23">
        <v>6</v>
      </c>
      <c r="C8" s="23" t="s">
        <v>145</v>
      </c>
      <c r="D8" s="23" t="s">
        <v>494</v>
      </c>
      <c r="E8" s="23" t="s">
        <v>18</v>
      </c>
      <c r="F8" s="23">
        <v>26</v>
      </c>
      <c r="G8" s="23">
        <v>24</v>
      </c>
      <c r="H8" s="23">
        <v>4</v>
      </c>
      <c r="I8" s="23">
        <v>8</v>
      </c>
      <c r="J8" s="23">
        <f t="shared" si="0"/>
        <v>36</v>
      </c>
      <c r="K8" s="22"/>
      <c r="L8" s="4" t="s">
        <v>1218</v>
      </c>
      <c r="M8" s="20">
        <v>6</v>
      </c>
      <c r="N8" s="20" t="s">
        <v>492</v>
      </c>
      <c r="O8" s="20" t="s">
        <v>491</v>
      </c>
      <c r="P8" s="20" t="s">
        <v>11</v>
      </c>
      <c r="Q8" s="20">
        <v>20</v>
      </c>
      <c r="R8" s="20">
        <v>18</v>
      </c>
      <c r="S8" s="20">
        <v>8</v>
      </c>
      <c r="T8" s="20">
        <f t="shared" si="1"/>
        <v>26</v>
      </c>
    </row>
    <row r="9" spans="1:20" x14ac:dyDescent="0.25">
      <c r="A9" s="4"/>
      <c r="B9" s="23">
        <v>7</v>
      </c>
      <c r="C9" s="23" t="s">
        <v>492</v>
      </c>
      <c r="D9" s="23" t="s">
        <v>491</v>
      </c>
      <c r="E9" s="23" t="s">
        <v>11</v>
      </c>
      <c r="F9" s="23">
        <v>24</v>
      </c>
      <c r="G9" s="23">
        <v>24</v>
      </c>
      <c r="H9" s="23">
        <v>4</v>
      </c>
      <c r="I9" s="23">
        <v>6</v>
      </c>
      <c r="J9" s="23">
        <f t="shared" si="0"/>
        <v>34</v>
      </c>
      <c r="K9" s="22"/>
      <c r="L9" s="4" t="s">
        <v>1218</v>
      </c>
      <c r="M9" s="20">
        <v>7</v>
      </c>
      <c r="N9" s="20" t="s">
        <v>478</v>
      </c>
      <c r="O9" s="20" t="s">
        <v>477</v>
      </c>
      <c r="P9" s="20" t="s">
        <v>81</v>
      </c>
      <c r="Q9" s="20">
        <v>20</v>
      </c>
      <c r="R9" s="20">
        <v>20</v>
      </c>
      <c r="S9" s="20">
        <v>2</v>
      </c>
      <c r="T9" s="20">
        <f t="shared" si="1"/>
        <v>22</v>
      </c>
    </row>
    <row r="10" spans="1:20" x14ac:dyDescent="0.25">
      <c r="A10" s="4" t="s">
        <v>1217</v>
      </c>
      <c r="B10" s="23">
        <v>8</v>
      </c>
      <c r="C10" s="23" t="s">
        <v>486</v>
      </c>
      <c r="D10" s="23" t="s">
        <v>501</v>
      </c>
      <c r="E10" s="23" t="s">
        <v>5</v>
      </c>
      <c r="F10" s="23">
        <v>38</v>
      </c>
      <c r="G10" s="23">
        <v>33</v>
      </c>
      <c r="H10" s="23"/>
      <c r="I10" s="23"/>
      <c r="J10" s="23">
        <f t="shared" si="0"/>
        <v>33</v>
      </c>
      <c r="K10" s="22"/>
      <c r="L10" s="4"/>
      <c r="M10" s="20">
        <v>8</v>
      </c>
      <c r="N10" s="20" t="s">
        <v>486</v>
      </c>
      <c r="O10" s="20" t="s">
        <v>501</v>
      </c>
      <c r="P10" s="20" t="s">
        <v>5</v>
      </c>
      <c r="Q10" s="20">
        <v>19</v>
      </c>
      <c r="R10" s="20">
        <v>19</v>
      </c>
      <c r="S10" s="20"/>
      <c r="T10" s="20">
        <f t="shared" si="1"/>
        <v>19</v>
      </c>
    </row>
    <row r="11" spans="1:20" x14ac:dyDescent="0.25">
      <c r="A11" s="4"/>
      <c r="B11" s="23">
        <v>9</v>
      </c>
      <c r="C11" s="23" t="s">
        <v>457</v>
      </c>
      <c r="D11" s="23" t="s">
        <v>497</v>
      </c>
      <c r="E11" s="23" t="s">
        <v>5</v>
      </c>
      <c r="F11" s="23">
        <v>29</v>
      </c>
      <c r="G11" s="23">
        <v>29</v>
      </c>
      <c r="H11" s="23">
        <v>4</v>
      </c>
      <c r="I11" s="23"/>
      <c r="J11" s="23">
        <f t="shared" si="0"/>
        <v>33</v>
      </c>
      <c r="K11" s="22"/>
      <c r="L11" s="4" t="s">
        <v>1218</v>
      </c>
      <c r="M11" s="20">
        <v>9</v>
      </c>
      <c r="N11" s="20" t="s">
        <v>95</v>
      </c>
      <c r="O11" s="20" t="s">
        <v>479</v>
      </c>
      <c r="P11" s="20" t="s">
        <v>19</v>
      </c>
      <c r="Q11" s="20">
        <v>19</v>
      </c>
      <c r="R11" s="20">
        <v>17</v>
      </c>
      <c r="S11" s="20"/>
      <c r="T11" s="20">
        <f t="shared" si="1"/>
        <v>17</v>
      </c>
    </row>
    <row r="12" spans="1:20" x14ac:dyDescent="0.25">
      <c r="A12" s="4" t="s">
        <v>1217</v>
      </c>
      <c r="B12" s="23">
        <v>10</v>
      </c>
      <c r="C12" s="23" t="s">
        <v>476</v>
      </c>
      <c r="D12" s="23" t="s">
        <v>498</v>
      </c>
      <c r="E12" s="23" t="s">
        <v>12</v>
      </c>
      <c r="F12" s="23">
        <v>30</v>
      </c>
      <c r="G12" s="23">
        <v>29</v>
      </c>
      <c r="H12" s="23"/>
      <c r="I12" s="23"/>
      <c r="J12" s="23">
        <f t="shared" si="0"/>
        <v>29</v>
      </c>
      <c r="L12" s="4" t="s">
        <v>1218</v>
      </c>
      <c r="M12" s="20">
        <v>10</v>
      </c>
      <c r="N12" s="20" t="s">
        <v>145</v>
      </c>
      <c r="O12" s="20" t="s">
        <v>484</v>
      </c>
      <c r="P12" s="20" t="s">
        <v>18</v>
      </c>
      <c r="Q12" s="20">
        <v>15</v>
      </c>
      <c r="R12" s="20">
        <v>14</v>
      </c>
      <c r="S12" s="20">
        <v>3</v>
      </c>
      <c r="T12" s="20">
        <f t="shared" si="1"/>
        <v>17</v>
      </c>
    </row>
    <row r="13" spans="1:20" x14ac:dyDescent="0.25">
      <c r="A13" s="4" t="s">
        <v>1217</v>
      </c>
      <c r="B13" s="23">
        <v>11</v>
      </c>
      <c r="C13" s="23" t="s">
        <v>78</v>
      </c>
      <c r="D13" s="23" t="s">
        <v>490</v>
      </c>
      <c r="E13" s="23" t="s">
        <v>11</v>
      </c>
      <c r="F13" s="23">
        <v>24</v>
      </c>
      <c r="G13" s="23">
        <v>24</v>
      </c>
      <c r="H13" s="23">
        <v>4</v>
      </c>
      <c r="I13" s="23">
        <v>1</v>
      </c>
      <c r="J13" s="23">
        <f t="shared" si="0"/>
        <v>29</v>
      </c>
      <c r="K13" s="21"/>
      <c r="L13" s="4"/>
      <c r="M13" s="20">
        <v>11</v>
      </c>
      <c r="N13" s="20" t="s">
        <v>78</v>
      </c>
      <c r="O13" s="20" t="s">
        <v>490</v>
      </c>
      <c r="P13" s="20" t="s">
        <v>11</v>
      </c>
      <c r="Q13" s="20">
        <v>12</v>
      </c>
      <c r="R13" s="20">
        <v>12</v>
      </c>
      <c r="S13" s="20">
        <v>5</v>
      </c>
      <c r="T13" s="20">
        <f t="shared" si="1"/>
        <v>17</v>
      </c>
    </row>
    <row r="14" spans="1:20" x14ac:dyDescent="0.25">
      <c r="A14" s="4" t="s">
        <v>1217</v>
      </c>
      <c r="B14" s="23">
        <v>12</v>
      </c>
      <c r="C14" s="23" t="s">
        <v>483</v>
      </c>
      <c r="D14" s="23" t="s">
        <v>489</v>
      </c>
      <c r="E14" s="23" t="s">
        <v>12</v>
      </c>
      <c r="F14" s="23">
        <v>24</v>
      </c>
      <c r="G14" s="23">
        <v>24</v>
      </c>
      <c r="H14" s="23">
        <v>4</v>
      </c>
      <c r="I14" s="23"/>
      <c r="J14" s="23">
        <f t="shared" si="0"/>
        <v>28</v>
      </c>
      <c r="L14" s="4" t="s">
        <v>1218</v>
      </c>
      <c r="M14" s="20">
        <v>12</v>
      </c>
      <c r="N14" s="20" t="s">
        <v>474</v>
      </c>
      <c r="O14" s="20" t="s">
        <v>488</v>
      </c>
      <c r="P14" s="20" t="s">
        <v>8</v>
      </c>
      <c r="Q14" s="20">
        <v>15</v>
      </c>
      <c r="R14" s="20">
        <v>14</v>
      </c>
      <c r="S14" s="20"/>
      <c r="T14" s="20">
        <f t="shared" si="1"/>
        <v>14</v>
      </c>
    </row>
    <row r="15" spans="1:20" x14ac:dyDescent="0.25">
      <c r="B15" s="24">
        <v>13</v>
      </c>
      <c r="C15" s="24" t="s">
        <v>492</v>
      </c>
      <c r="D15" s="24" t="s">
        <v>495</v>
      </c>
      <c r="E15" s="24" t="s">
        <v>11</v>
      </c>
      <c r="F15" s="24">
        <v>32</v>
      </c>
      <c r="G15" s="24">
        <v>27</v>
      </c>
      <c r="H15" s="24"/>
      <c r="I15" s="24"/>
      <c r="J15" s="24">
        <f t="shared" si="0"/>
        <v>27</v>
      </c>
      <c r="M15" s="24">
        <v>13</v>
      </c>
      <c r="N15" s="24" t="s">
        <v>86</v>
      </c>
      <c r="O15" s="24" t="s">
        <v>502</v>
      </c>
      <c r="P15" s="24" t="s">
        <v>84</v>
      </c>
      <c r="Q15" s="24">
        <v>9</v>
      </c>
      <c r="R15" s="24">
        <v>8</v>
      </c>
      <c r="S15" s="24">
        <v>6</v>
      </c>
      <c r="T15" s="24">
        <f t="shared" si="1"/>
        <v>14</v>
      </c>
    </row>
    <row r="16" spans="1:20" x14ac:dyDescent="0.25">
      <c r="B16" s="24">
        <v>14</v>
      </c>
      <c r="C16" s="24" t="s">
        <v>91</v>
      </c>
      <c r="D16" s="24" t="s">
        <v>493</v>
      </c>
      <c r="E16" s="24" t="s">
        <v>5</v>
      </c>
      <c r="F16" s="24">
        <v>24</v>
      </c>
      <c r="G16" s="24">
        <v>24</v>
      </c>
      <c r="H16" s="24"/>
      <c r="I16" s="24"/>
      <c r="J16" s="24">
        <f t="shared" si="0"/>
        <v>24</v>
      </c>
      <c r="M16" s="24">
        <v>14</v>
      </c>
      <c r="N16" s="24" t="s">
        <v>483</v>
      </c>
      <c r="O16" s="24" t="s">
        <v>489</v>
      </c>
      <c r="P16" s="24" t="s">
        <v>12</v>
      </c>
      <c r="Q16" s="24">
        <v>11</v>
      </c>
      <c r="R16" s="24">
        <v>11</v>
      </c>
      <c r="S16" s="24">
        <v>2</v>
      </c>
      <c r="T16" s="24">
        <f t="shared" si="1"/>
        <v>13</v>
      </c>
    </row>
    <row r="17" spans="2:20" x14ac:dyDescent="0.25">
      <c r="B17" s="24">
        <v>15</v>
      </c>
      <c r="C17" s="24" t="s">
        <v>474</v>
      </c>
      <c r="D17" s="24" t="s">
        <v>488</v>
      </c>
      <c r="E17" s="24" t="s">
        <v>8</v>
      </c>
      <c r="F17" s="24">
        <v>23</v>
      </c>
      <c r="G17" s="24">
        <v>23</v>
      </c>
      <c r="H17" s="24"/>
      <c r="I17" s="24"/>
      <c r="J17" s="24">
        <f t="shared" si="0"/>
        <v>23</v>
      </c>
      <c r="M17" s="24">
        <v>15</v>
      </c>
      <c r="N17" s="24" t="s">
        <v>474</v>
      </c>
      <c r="O17" s="24" t="s">
        <v>473</v>
      </c>
      <c r="P17" s="24" t="s">
        <v>8</v>
      </c>
      <c r="Q17" s="24">
        <v>12</v>
      </c>
      <c r="R17" s="24">
        <v>11</v>
      </c>
      <c r="S17" s="24"/>
      <c r="T17" s="24">
        <f t="shared" si="1"/>
        <v>11</v>
      </c>
    </row>
    <row r="18" spans="2:20" x14ac:dyDescent="0.25">
      <c r="B18" s="24">
        <v>16</v>
      </c>
      <c r="C18" s="24" t="s">
        <v>95</v>
      </c>
      <c r="D18" s="24" t="s">
        <v>479</v>
      </c>
      <c r="E18" s="24" t="s">
        <v>19</v>
      </c>
      <c r="F18" s="24">
        <v>15</v>
      </c>
      <c r="G18" s="24">
        <v>15</v>
      </c>
      <c r="H18" s="24">
        <v>4</v>
      </c>
      <c r="I18" s="24">
        <v>2</v>
      </c>
      <c r="J18" s="24">
        <f t="shared" si="0"/>
        <v>21</v>
      </c>
      <c r="K18" s="21"/>
      <c r="M18" s="24">
        <v>16</v>
      </c>
      <c r="N18" s="24" t="s">
        <v>206</v>
      </c>
      <c r="O18" s="24" t="s">
        <v>496</v>
      </c>
      <c r="P18" s="24" t="s">
        <v>26</v>
      </c>
      <c r="Q18" s="24">
        <v>9</v>
      </c>
      <c r="R18" s="24">
        <v>9</v>
      </c>
      <c r="S18" s="24"/>
      <c r="T18" s="24">
        <f t="shared" si="1"/>
        <v>9</v>
      </c>
    </row>
    <row r="19" spans="2:20" x14ac:dyDescent="0.25">
      <c r="B19" s="24">
        <v>17</v>
      </c>
      <c r="C19" s="24" t="s">
        <v>474</v>
      </c>
      <c r="D19" s="24" t="s">
        <v>473</v>
      </c>
      <c r="E19" s="24" t="s">
        <v>8</v>
      </c>
      <c r="F19" s="24">
        <v>12</v>
      </c>
      <c r="G19" s="24">
        <v>12</v>
      </c>
      <c r="H19" s="24">
        <v>4</v>
      </c>
      <c r="I19" s="24">
        <v>5</v>
      </c>
      <c r="J19" s="24">
        <f t="shared" si="0"/>
        <v>21</v>
      </c>
      <c r="M19" s="24">
        <v>16</v>
      </c>
      <c r="N19" s="24" t="s">
        <v>91</v>
      </c>
      <c r="O19" s="24" t="s">
        <v>493</v>
      </c>
      <c r="P19" s="24" t="s">
        <v>5</v>
      </c>
      <c r="Q19" s="24">
        <v>9</v>
      </c>
      <c r="R19" s="24">
        <v>9</v>
      </c>
      <c r="S19" s="24"/>
      <c r="T19" s="24">
        <f t="shared" si="1"/>
        <v>9</v>
      </c>
    </row>
    <row r="20" spans="2:20" x14ac:dyDescent="0.25">
      <c r="B20" s="24">
        <v>18</v>
      </c>
      <c r="C20" s="24" t="s">
        <v>486</v>
      </c>
      <c r="D20" s="24" t="s">
        <v>485</v>
      </c>
      <c r="E20" s="24" t="s">
        <v>5</v>
      </c>
      <c r="F20" s="24">
        <v>20</v>
      </c>
      <c r="G20" s="24">
        <v>20</v>
      </c>
      <c r="H20" s="24"/>
      <c r="I20" s="24"/>
      <c r="J20" s="24">
        <f t="shared" si="0"/>
        <v>20</v>
      </c>
      <c r="M20" s="24">
        <v>18</v>
      </c>
      <c r="N20" s="24" t="s">
        <v>486</v>
      </c>
      <c r="O20" s="24" t="s">
        <v>485</v>
      </c>
      <c r="P20" s="24" t="s">
        <v>5</v>
      </c>
      <c r="Q20" s="24">
        <v>8</v>
      </c>
      <c r="R20" s="24">
        <v>8</v>
      </c>
      <c r="S20" s="24"/>
      <c r="T20" s="24">
        <f t="shared" si="1"/>
        <v>8</v>
      </c>
    </row>
    <row r="21" spans="2:20" x14ac:dyDescent="0.25">
      <c r="B21" s="24">
        <v>18</v>
      </c>
      <c r="C21" s="24" t="s">
        <v>122</v>
      </c>
      <c r="D21" s="24" t="s">
        <v>487</v>
      </c>
      <c r="E21" s="24" t="s">
        <v>12</v>
      </c>
      <c r="F21" s="24">
        <v>21</v>
      </c>
      <c r="G21" s="24">
        <v>20</v>
      </c>
      <c r="H21" s="24"/>
      <c r="I21" s="24"/>
      <c r="J21" s="24">
        <f t="shared" si="0"/>
        <v>20</v>
      </c>
      <c r="M21" s="24">
        <v>18</v>
      </c>
      <c r="N21" s="24" t="s">
        <v>122</v>
      </c>
      <c r="O21" s="24" t="s">
        <v>487</v>
      </c>
      <c r="P21" s="24" t="s">
        <v>12</v>
      </c>
      <c r="Q21" s="24">
        <v>9</v>
      </c>
      <c r="R21" s="24">
        <v>8</v>
      </c>
      <c r="S21" s="24"/>
      <c r="T21" s="24">
        <f t="shared" si="1"/>
        <v>8</v>
      </c>
    </row>
    <row r="22" spans="2:20" x14ac:dyDescent="0.25">
      <c r="B22" s="24">
        <v>20</v>
      </c>
      <c r="C22" s="24" t="s">
        <v>145</v>
      </c>
      <c r="D22" s="24" t="s">
        <v>484</v>
      </c>
      <c r="E22" s="24" t="s">
        <v>18</v>
      </c>
      <c r="F22" s="24">
        <v>18</v>
      </c>
      <c r="G22" s="24">
        <v>16</v>
      </c>
      <c r="H22" s="24">
        <v>4</v>
      </c>
      <c r="I22" s="24"/>
      <c r="J22" s="24">
        <f t="shared" si="0"/>
        <v>20</v>
      </c>
      <c r="K22" s="21"/>
      <c r="M22" s="24">
        <v>18</v>
      </c>
      <c r="N22" s="24" t="s">
        <v>476</v>
      </c>
      <c r="O22" s="24" t="s">
        <v>475</v>
      </c>
      <c r="P22" s="24" t="s">
        <v>12</v>
      </c>
      <c r="Q22" s="24">
        <v>9</v>
      </c>
      <c r="R22" s="24">
        <v>8</v>
      </c>
      <c r="S22" s="24"/>
      <c r="T22" s="24">
        <f t="shared" si="1"/>
        <v>8</v>
      </c>
    </row>
    <row r="23" spans="2:20" x14ac:dyDescent="0.25">
      <c r="B23" s="24">
        <v>21</v>
      </c>
      <c r="C23" s="24" t="s">
        <v>470</v>
      </c>
      <c r="D23" s="24" t="s">
        <v>469</v>
      </c>
      <c r="E23" s="24" t="s">
        <v>26</v>
      </c>
      <c r="F23" s="24">
        <v>11</v>
      </c>
      <c r="G23" s="24">
        <v>11</v>
      </c>
      <c r="H23" s="24">
        <v>4</v>
      </c>
      <c r="I23" s="24">
        <v>3</v>
      </c>
      <c r="J23" s="24">
        <f t="shared" si="0"/>
        <v>18</v>
      </c>
      <c r="M23" s="24">
        <v>18</v>
      </c>
      <c r="N23" s="24" t="s">
        <v>476</v>
      </c>
      <c r="O23" s="24" t="s">
        <v>498</v>
      </c>
      <c r="P23" s="24" t="s">
        <v>12</v>
      </c>
      <c r="Q23" s="24">
        <v>8</v>
      </c>
      <c r="R23" s="24">
        <v>8</v>
      </c>
      <c r="S23" s="24"/>
      <c r="T23" s="24">
        <f t="shared" si="1"/>
        <v>8</v>
      </c>
    </row>
    <row r="24" spans="2:20" x14ac:dyDescent="0.25">
      <c r="B24" s="24">
        <v>22</v>
      </c>
      <c r="C24" s="24" t="s">
        <v>483</v>
      </c>
      <c r="D24" s="24" t="s">
        <v>482</v>
      </c>
      <c r="E24" s="24" t="s">
        <v>12</v>
      </c>
      <c r="F24" s="24">
        <v>16</v>
      </c>
      <c r="G24" s="24">
        <v>16</v>
      </c>
      <c r="H24" s="24"/>
      <c r="I24" s="24"/>
      <c r="J24" s="24">
        <f t="shared" si="0"/>
        <v>16</v>
      </c>
      <c r="M24" s="24">
        <v>22</v>
      </c>
      <c r="N24" s="24" t="s">
        <v>492</v>
      </c>
      <c r="O24" s="24" t="s">
        <v>495</v>
      </c>
      <c r="P24" s="24" t="s">
        <v>11</v>
      </c>
      <c r="Q24" s="24">
        <v>7</v>
      </c>
      <c r="R24" s="24">
        <v>7</v>
      </c>
      <c r="S24" s="24"/>
      <c r="T24" s="24">
        <f t="shared" si="1"/>
        <v>7</v>
      </c>
    </row>
    <row r="25" spans="2:20" x14ac:dyDescent="0.25">
      <c r="B25" s="24">
        <v>23</v>
      </c>
      <c r="C25" s="24" t="s">
        <v>478</v>
      </c>
      <c r="D25" s="24" t="s">
        <v>477</v>
      </c>
      <c r="E25" s="24" t="s">
        <v>81</v>
      </c>
      <c r="F25" s="24">
        <v>15</v>
      </c>
      <c r="G25" s="24">
        <v>15</v>
      </c>
      <c r="H25" s="24"/>
      <c r="I25" s="24"/>
      <c r="J25" s="24">
        <f t="shared" si="0"/>
        <v>15</v>
      </c>
      <c r="K25" s="22"/>
      <c r="M25" s="24">
        <v>22</v>
      </c>
      <c r="N25" s="24" t="s">
        <v>192</v>
      </c>
      <c r="O25" s="24" t="s">
        <v>472</v>
      </c>
      <c r="P25" s="24" t="s">
        <v>11</v>
      </c>
      <c r="Q25" s="24">
        <v>7</v>
      </c>
      <c r="R25" s="24">
        <v>7</v>
      </c>
      <c r="S25" s="24"/>
      <c r="T25" s="24">
        <f t="shared" si="1"/>
        <v>7</v>
      </c>
    </row>
    <row r="26" spans="2:20" x14ac:dyDescent="0.25">
      <c r="B26" s="24">
        <v>24</v>
      </c>
      <c r="C26" s="24" t="s">
        <v>481</v>
      </c>
      <c r="D26" s="24" t="s">
        <v>480</v>
      </c>
      <c r="E26" s="24" t="s">
        <v>11</v>
      </c>
      <c r="F26" s="24">
        <v>16</v>
      </c>
      <c r="G26" s="24">
        <v>15</v>
      </c>
      <c r="H26" s="24"/>
      <c r="I26" s="24"/>
      <c r="J26" s="24">
        <f t="shared" si="0"/>
        <v>15</v>
      </c>
      <c r="M26" s="24">
        <v>24</v>
      </c>
      <c r="N26" s="24" t="s">
        <v>500</v>
      </c>
      <c r="O26" s="24" t="s">
        <v>499</v>
      </c>
      <c r="P26" s="24" t="s">
        <v>26</v>
      </c>
      <c r="Q26" s="24">
        <v>6</v>
      </c>
      <c r="R26" s="24">
        <v>6</v>
      </c>
      <c r="S26" s="24"/>
      <c r="T26" s="24">
        <f t="shared" si="1"/>
        <v>6</v>
      </c>
    </row>
    <row r="27" spans="2:20" x14ac:dyDescent="0.25">
      <c r="B27" s="24">
        <v>25</v>
      </c>
      <c r="C27" s="24" t="s">
        <v>468</v>
      </c>
      <c r="D27" s="24" t="s">
        <v>467</v>
      </c>
      <c r="E27" s="24" t="s">
        <v>11</v>
      </c>
      <c r="F27" s="24">
        <v>10</v>
      </c>
      <c r="G27" s="24">
        <v>10</v>
      </c>
      <c r="H27" s="24">
        <v>4</v>
      </c>
      <c r="I27" s="24"/>
      <c r="J27" s="24">
        <f t="shared" si="0"/>
        <v>14</v>
      </c>
      <c r="K27" s="22"/>
      <c r="M27" s="24">
        <v>24</v>
      </c>
      <c r="N27" s="24" t="s">
        <v>481</v>
      </c>
      <c r="O27" s="24" t="s">
        <v>480</v>
      </c>
      <c r="P27" s="24" t="s">
        <v>11</v>
      </c>
      <c r="Q27" s="24">
        <v>6</v>
      </c>
      <c r="R27" s="24">
        <v>5</v>
      </c>
      <c r="S27" s="24"/>
      <c r="T27" s="24">
        <f t="shared" si="1"/>
        <v>5</v>
      </c>
    </row>
    <row r="28" spans="2:20" x14ac:dyDescent="0.25">
      <c r="B28" s="24">
        <v>26</v>
      </c>
      <c r="C28" s="24" t="s">
        <v>476</v>
      </c>
      <c r="D28" s="24" t="s">
        <v>475</v>
      </c>
      <c r="E28" s="24" t="s">
        <v>12</v>
      </c>
      <c r="F28" s="24">
        <v>12</v>
      </c>
      <c r="G28" s="24">
        <v>12</v>
      </c>
      <c r="H28" s="24"/>
      <c r="I28" s="24"/>
      <c r="J28" s="24">
        <f t="shared" si="0"/>
        <v>12</v>
      </c>
      <c r="K28" s="14"/>
      <c r="L28" s="15"/>
      <c r="M28" s="24">
        <v>26</v>
      </c>
      <c r="N28" s="24" t="s">
        <v>470</v>
      </c>
      <c r="O28" s="24" t="s">
        <v>469</v>
      </c>
      <c r="P28" s="24" t="s">
        <v>26</v>
      </c>
      <c r="Q28" s="24">
        <v>4</v>
      </c>
      <c r="R28" s="24">
        <v>4</v>
      </c>
      <c r="S28" s="24"/>
      <c r="T28" s="24">
        <f t="shared" si="1"/>
        <v>4</v>
      </c>
    </row>
    <row r="29" spans="2:20" x14ac:dyDescent="0.25">
      <c r="B29" s="24">
        <v>27</v>
      </c>
      <c r="C29" s="24" t="s">
        <v>192</v>
      </c>
      <c r="D29" s="24" t="s">
        <v>472</v>
      </c>
      <c r="E29" s="24" t="s">
        <v>11</v>
      </c>
      <c r="F29" s="24">
        <v>12</v>
      </c>
      <c r="G29" s="24">
        <v>12</v>
      </c>
      <c r="H29" s="24"/>
      <c r="I29" s="24"/>
      <c r="J29" s="24">
        <f t="shared" si="0"/>
        <v>12</v>
      </c>
      <c r="M29" s="24">
        <v>26</v>
      </c>
      <c r="N29" s="24" t="s">
        <v>161</v>
      </c>
      <c r="O29" s="24" t="s">
        <v>471</v>
      </c>
      <c r="P29" s="24" t="s">
        <v>5</v>
      </c>
      <c r="Q29" s="24">
        <v>4</v>
      </c>
      <c r="R29" s="24">
        <v>4</v>
      </c>
      <c r="S29" s="24"/>
      <c r="T29" s="24">
        <f t="shared" si="1"/>
        <v>4</v>
      </c>
    </row>
    <row r="30" spans="2:20" x14ac:dyDescent="0.25">
      <c r="B30" s="24">
        <v>28</v>
      </c>
      <c r="C30" s="24" t="s">
        <v>161</v>
      </c>
      <c r="D30" s="24" t="s">
        <v>471</v>
      </c>
      <c r="E30" s="24" t="s">
        <v>5</v>
      </c>
      <c r="F30" s="24">
        <v>11</v>
      </c>
      <c r="G30" s="24">
        <v>11</v>
      </c>
      <c r="H30" s="24"/>
      <c r="I30" s="26"/>
      <c r="J30" s="24">
        <f t="shared" si="0"/>
        <v>11</v>
      </c>
      <c r="M30" s="24">
        <v>28</v>
      </c>
      <c r="N30" s="24" t="s">
        <v>483</v>
      </c>
      <c r="O30" s="24" t="s">
        <v>482</v>
      </c>
      <c r="P30" s="24" t="s">
        <v>12</v>
      </c>
      <c r="Q30" s="24">
        <v>3</v>
      </c>
      <c r="R30" s="24">
        <v>3</v>
      </c>
      <c r="S30" s="24"/>
      <c r="T30" s="24">
        <f t="shared" si="1"/>
        <v>3</v>
      </c>
    </row>
    <row r="31" spans="2:20" x14ac:dyDescent="0.25">
      <c r="B31" s="24">
        <v>29</v>
      </c>
      <c r="C31" s="24" t="s">
        <v>466</v>
      </c>
      <c r="D31" s="24" t="s">
        <v>465</v>
      </c>
      <c r="E31" s="24" t="s">
        <v>12</v>
      </c>
      <c r="F31" s="24">
        <v>1</v>
      </c>
      <c r="G31" s="24">
        <v>1</v>
      </c>
      <c r="H31" s="24"/>
      <c r="I31" s="24"/>
      <c r="J31" s="24">
        <f t="shared" si="0"/>
        <v>1</v>
      </c>
      <c r="M31" s="24">
        <v>29</v>
      </c>
      <c r="N31" s="24" t="s">
        <v>466</v>
      </c>
      <c r="O31" s="24" t="s">
        <v>465</v>
      </c>
      <c r="P31" s="24" t="s">
        <v>12</v>
      </c>
      <c r="Q31" s="24">
        <v>1</v>
      </c>
      <c r="R31" s="24">
        <v>1</v>
      </c>
      <c r="S31" s="24"/>
      <c r="T31" s="24">
        <f t="shared" si="1"/>
        <v>1</v>
      </c>
    </row>
    <row r="32" spans="2:20" x14ac:dyDescent="0.25">
      <c r="B32" s="24">
        <v>30</v>
      </c>
      <c r="C32" s="24" t="s">
        <v>462</v>
      </c>
      <c r="D32" s="24" t="s">
        <v>461</v>
      </c>
      <c r="E32" s="24" t="s">
        <v>30</v>
      </c>
      <c r="F32" s="24">
        <v>0</v>
      </c>
      <c r="G32" s="24">
        <v>0</v>
      </c>
      <c r="H32" s="24"/>
      <c r="I32" s="24"/>
      <c r="J32" s="24">
        <f t="shared" si="0"/>
        <v>0</v>
      </c>
      <c r="M32" s="26">
        <v>29</v>
      </c>
      <c r="N32" s="26" t="s">
        <v>464</v>
      </c>
      <c r="O32" s="26" t="s">
        <v>463</v>
      </c>
      <c r="P32" s="26" t="s">
        <v>26</v>
      </c>
      <c r="Q32" s="26">
        <v>1</v>
      </c>
      <c r="R32" s="26">
        <v>1</v>
      </c>
      <c r="S32" s="26"/>
      <c r="T32" s="26">
        <f t="shared" si="1"/>
        <v>1</v>
      </c>
    </row>
    <row r="33" spans="2:20" x14ac:dyDescent="0.25">
      <c r="B33" s="26">
        <v>31</v>
      </c>
      <c r="C33" s="26" t="s">
        <v>464</v>
      </c>
      <c r="D33" s="26" t="s">
        <v>463</v>
      </c>
      <c r="E33" s="26" t="s">
        <v>26</v>
      </c>
      <c r="F33" s="26">
        <v>0</v>
      </c>
      <c r="G33" s="26">
        <v>0</v>
      </c>
      <c r="H33" s="26"/>
      <c r="I33" s="26"/>
      <c r="J33" s="26">
        <f t="shared" si="0"/>
        <v>0</v>
      </c>
      <c r="K33" s="13"/>
      <c r="M33" s="24">
        <v>31</v>
      </c>
      <c r="N33" s="24" t="s">
        <v>462</v>
      </c>
      <c r="O33" s="24" t="s">
        <v>461</v>
      </c>
      <c r="P33" s="24" t="s">
        <v>30</v>
      </c>
      <c r="Q33" s="24">
        <v>0</v>
      </c>
      <c r="R33" s="24">
        <v>0</v>
      </c>
      <c r="S33" s="24"/>
      <c r="T33" s="24">
        <f t="shared" si="1"/>
        <v>0</v>
      </c>
    </row>
    <row r="34" spans="2:20" x14ac:dyDescent="0.25">
      <c r="B34" s="24">
        <v>32</v>
      </c>
      <c r="C34" s="24" t="s">
        <v>460</v>
      </c>
      <c r="D34" s="24" t="s">
        <v>459</v>
      </c>
      <c r="E34" s="24" t="s">
        <v>11</v>
      </c>
      <c r="F34" s="24">
        <v>0</v>
      </c>
      <c r="G34" s="24">
        <v>0</v>
      </c>
      <c r="H34" s="24"/>
      <c r="I34" s="24"/>
      <c r="J34" s="24">
        <f t="shared" si="0"/>
        <v>0</v>
      </c>
      <c r="M34" s="24">
        <v>31</v>
      </c>
      <c r="N34" s="24" t="s">
        <v>460</v>
      </c>
      <c r="O34" s="24" t="s">
        <v>459</v>
      </c>
      <c r="P34" s="24" t="s">
        <v>11</v>
      </c>
      <c r="Q34" s="24">
        <v>0</v>
      </c>
      <c r="R34" s="24">
        <v>0</v>
      </c>
      <c r="S34" s="24"/>
      <c r="T34" s="24">
        <f t="shared" si="1"/>
        <v>0</v>
      </c>
    </row>
    <row r="35" spans="2:20" x14ac:dyDescent="0.25">
      <c r="B35" s="24">
        <v>33</v>
      </c>
      <c r="C35" s="24" t="s">
        <v>74</v>
      </c>
      <c r="D35" s="24" t="s">
        <v>458</v>
      </c>
      <c r="E35" s="24" t="s">
        <v>6</v>
      </c>
      <c r="F35" s="24">
        <v>0</v>
      </c>
      <c r="G35" s="24">
        <v>0</v>
      </c>
      <c r="H35" s="24"/>
      <c r="I35" s="24"/>
      <c r="J35" s="24">
        <f t="shared" si="0"/>
        <v>0</v>
      </c>
      <c r="M35" s="24">
        <v>31</v>
      </c>
      <c r="N35" s="24" t="s">
        <v>74</v>
      </c>
      <c r="O35" s="24" t="s">
        <v>458</v>
      </c>
      <c r="P35" s="24" t="s">
        <v>6</v>
      </c>
      <c r="Q35" s="24">
        <v>0</v>
      </c>
      <c r="R35" s="24">
        <v>0</v>
      </c>
      <c r="S35" s="24"/>
      <c r="T35" s="24">
        <f t="shared" si="1"/>
        <v>0</v>
      </c>
    </row>
  </sheetData>
  <sortState xmlns:xlrd2="http://schemas.microsoft.com/office/spreadsheetml/2017/richdata2" ref="M3:U35">
    <sortCondition descending="1" ref="T3:T35"/>
    <sortCondition descending="1" ref="R3:R35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D8C22-2724-4444-8844-404FED11A6F9}">
  <dimension ref="A1:S10"/>
  <sheetViews>
    <sheetView zoomScale="90" zoomScaleNormal="90" workbookViewId="0">
      <selection activeCell="M15" sqref="M15"/>
    </sheetView>
  </sheetViews>
  <sheetFormatPr defaultRowHeight="15" x14ac:dyDescent="0.25"/>
  <cols>
    <col min="1" max="1" width="2.28515625" bestFit="1" customWidth="1"/>
    <col min="2" max="2" width="4" customWidth="1"/>
    <col min="3" max="3" width="17.7109375" bestFit="1" customWidth="1"/>
    <col min="4" max="4" width="29.85546875" customWidth="1"/>
    <col min="5" max="5" width="27.7109375" customWidth="1"/>
    <col min="6" max="6" width="6.140625" customWidth="1"/>
    <col min="7" max="7" width="8.140625" customWidth="1"/>
    <col min="8" max="8" width="7.42578125" customWidth="1"/>
    <col min="9" max="9" width="4.85546875" bestFit="1" customWidth="1"/>
    <col min="10" max="10" width="3.7109375" bestFit="1" customWidth="1"/>
    <col min="11" max="11" width="2.28515625" bestFit="1" customWidth="1"/>
    <col min="12" max="12" width="5.140625" customWidth="1"/>
    <col min="13" max="13" width="17.7109375" bestFit="1" customWidth="1"/>
    <col min="14" max="14" width="26.5703125" customWidth="1"/>
    <col min="15" max="15" width="26.28515625" customWidth="1"/>
    <col min="16" max="16" width="5.28515625" customWidth="1"/>
    <col min="17" max="17" width="9.140625" customWidth="1"/>
    <col min="18" max="18" width="4.85546875" bestFit="1" customWidth="1"/>
    <col min="19" max="19" width="3.7109375" bestFit="1" customWidth="1"/>
  </cols>
  <sheetData>
    <row r="1" spans="1:19" x14ac:dyDescent="0.25">
      <c r="D1" s="4" t="s">
        <v>506</v>
      </c>
      <c r="N1" s="4" t="s">
        <v>507</v>
      </c>
    </row>
    <row r="2" spans="1:19" x14ac:dyDescent="0.25">
      <c r="B2" s="2" t="s">
        <v>0</v>
      </c>
      <c r="C2" s="2" t="s">
        <v>1</v>
      </c>
      <c r="D2" s="2" t="s">
        <v>96</v>
      </c>
      <c r="E2" s="2" t="s">
        <v>2</v>
      </c>
      <c r="F2" s="2" t="s">
        <v>3</v>
      </c>
      <c r="G2" s="2" t="s">
        <v>4</v>
      </c>
      <c r="H2" s="2" t="s">
        <v>1216</v>
      </c>
      <c r="I2" s="2" t="s">
        <v>1214</v>
      </c>
      <c r="J2" s="2" t="s">
        <v>1215</v>
      </c>
      <c r="L2" s="2" t="s">
        <v>0</v>
      </c>
      <c r="M2" s="2" t="s">
        <v>1</v>
      </c>
      <c r="N2" s="2" t="s">
        <v>96</v>
      </c>
      <c r="O2" s="2" t="s">
        <v>2</v>
      </c>
      <c r="P2" s="2" t="s">
        <v>3</v>
      </c>
      <c r="Q2" s="2" t="s">
        <v>4</v>
      </c>
      <c r="R2" s="2" t="s">
        <v>1214</v>
      </c>
      <c r="S2" s="2" t="s">
        <v>1215</v>
      </c>
    </row>
    <row r="3" spans="1:19" x14ac:dyDescent="0.25">
      <c r="A3" s="4" t="s">
        <v>1217</v>
      </c>
      <c r="B3" s="23">
        <v>1</v>
      </c>
      <c r="C3" s="23" t="s">
        <v>418</v>
      </c>
      <c r="D3" s="23" t="s">
        <v>517</v>
      </c>
      <c r="E3" s="23" t="s">
        <v>18</v>
      </c>
      <c r="F3" s="23">
        <v>52</v>
      </c>
      <c r="G3" s="23">
        <v>48</v>
      </c>
      <c r="H3" s="23">
        <v>4</v>
      </c>
      <c r="I3" s="23">
        <v>20</v>
      </c>
      <c r="J3" s="23">
        <f t="shared" ref="J3:J10" si="0">SUM(G3:I3)</f>
        <v>72</v>
      </c>
      <c r="K3" s="4" t="s">
        <v>1218</v>
      </c>
      <c r="L3" s="23">
        <v>1</v>
      </c>
      <c r="M3" s="23" t="s">
        <v>519</v>
      </c>
      <c r="N3" s="23" t="s">
        <v>518</v>
      </c>
      <c r="O3" s="23" t="s">
        <v>26</v>
      </c>
      <c r="P3" s="23">
        <v>41</v>
      </c>
      <c r="Q3" s="23">
        <v>34</v>
      </c>
      <c r="R3" s="23">
        <v>20</v>
      </c>
      <c r="S3" s="23">
        <f>Q3+R3</f>
        <v>54</v>
      </c>
    </row>
    <row r="4" spans="1:19" x14ac:dyDescent="0.25">
      <c r="A4" s="4" t="s">
        <v>1217</v>
      </c>
      <c r="B4" s="23">
        <v>2</v>
      </c>
      <c r="C4" s="23" t="s">
        <v>521</v>
      </c>
      <c r="D4" s="23" t="s">
        <v>520</v>
      </c>
      <c r="E4" s="23" t="s">
        <v>16</v>
      </c>
      <c r="F4" s="23">
        <v>55</v>
      </c>
      <c r="G4" s="23">
        <v>45</v>
      </c>
      <c r="H4" s="23">
        <v>4</v>
      </c>
      <c r="I4" s="23">
        <v>11</v>
      </c>
      <c r="J4" s="23">
        <f t="shared" si="0"/>
        <v>60</v>
      </c>
      <c r="K4" s="4"/>
      <c r="L4" s="23">
        <v>2</v>
      </c>
      <c r="M4" s="23" t="s">
        <v>418</v>
      </c>
      <c r="N4" s="23" t="s">
        <v>517</v>
      </c>
      <c r="O4" s="23" t="s">
        <v>18</v>
      </c>
      <c r="P4" s="23">
        <v>35</v>
      </c>
      <c r="Q4" s="23">
        <v>30</v>
      </c>
      <c r="R4" s="23">
        <v>11</v>
      </c>
      <c r="S4" s="23">
        <f t="shared" ref="S4:S10" si="1">Q4+R4</f>
        <v>41</v>
      </c>
    </row>
    <row r="5" spans="1:19" x14ac:dyDescent="0.25">
      <c r="A5" s="4"/>
      <c r="B5" s="24">
        <v>3</v>
      </c>
      <c r="C5" s="24" t="s">
        <v>492</v>
      </c>
      <c r="D5" s="24" t="s">
        <v>516</v>
      </c>
      <c r="E5" s="24" t="s">
        <v>11</v>
      </c>
      <c r="F5" s="24">
        <v>39</v>
      </c>
      <c r="G5" s="24">
        <v>39</v>
      </c>
      <c r="H5" s="24">
        <v>4</v>
      </c>
      <c r="I5" s="24">
        <v>15</v>
      </c>
      <c r="J5" s="24">
        <f t="shared" si="0"/>
        <v>58</v>
      </c>
      <c r="K5" s="4" t="s">
        <v>1218</v>
      </c>
      <c r="L5" s="23">
        <v>3</v>
      </c>
      <c r="M5" s="23" t="s">
        <v>515</v>
      </c>
      <c r="N5" s="23" t="s">
        <v>514</v>
      </c>
      <c r="O5" s="23" t="s">
        <v>26</v>
      </c>
      <c r="P5" s="23">
        <v>34</v>
      </c>
      <c r="Q5" s="23">
        <v>29</v>
      </c>
      <c r="R5" s="23">
        <v>8</v>
      </c>
      <c r="S5" s="23">
        <f t="shared" si="1"/>
        <v>37</v>
      </c>
    </row>
    <row r="6" spans="1:19" x14ac:dyDescent="0.25">
      <c r="B6" s="24">
        <v>4</v>
      </c>
      <c r="C6" s="24" t="s">
        <v>519</v>
      </c>
      <c r="D6" s="24" t="s">
        <v>518</v>
      </c>
      <c r="E6" s="24" t="s">
        <v>26</v>
      </c>
      <c r="F6" s="24">
        <v>55</v>
      </c>
      <c r="G6" s="24">
        <v>47</v>
      </c>
      <c r="H6" s="24">
        <v>4</v>
      </c>
      <c r="I6" s="24">
        <v>6</v>
      </c>
      <c r="J6" s="24">
        <f t="shared" si="0"/>
        <v>57</v>
      </c>
      <c r="L6" s="24">
        <v>3</v>
      </c>
      <c r="M6" s="24" t="s">
        <v>492</v>
      </c>
      <c r="N6" s="24" t="s">
        <v>516</v>
      </c>
      <c r="O6" s="24" t="s">
        <v>11</v>
      </c>
      <c r="P6" s="24">
        <v>29</v>
      </c>
      <c r="Q6" s="24">
        <v>29</v>
      </c>
      <c r="R6" s="24">
        <v>15</v>
      </c>
      <c r="S6" s="24">
        <f t="shared" si="1"/>
        <v>44</v>
      </c>
    </row>
    <row r="7" spans="1:19" x14ac:dyDescent="0.25">
      <c r="B7" s="24">
        <v>5</v>
      </c>
      <c r="C7" s="24" t="s">
        <v>515</v>
      </c>
      <c r="D7" s="24" t="s">
        <v>514</v>
      </c>
      <c r="E7" s="24" t="s">
        <v>26</v>
      </c>
      <c r="F7" s="24">
        <v>38</v>
      </c>
      <c r="G7" s="24">
        <v>37</v>
      </c>
      <c r="H7" s="24"/>
      <c r="I7" s="24">
        <v>5</v>
      </c>
      <c r="J7" s="24">
        <f t="shared" si="0"/>
        <v>42</v>
      </c>
      <c r="L7" s="24">
        <v>5</v>
      </c>
      <c r="M7" s="24" t="s">
        <v>521</v>
      </c>
      <c r="N7" s="24" t="s">
        <v>520</v>
      </c>
      <c r="O7" s="24" t="s">
        <v>16</v>
      </c>
      <c r="P7" s="24">
        <v>28</v>
      </c>
      <c r="Q7" s="24">
        <v>23</v>
      </c>
      <c r="R7" s="24">
        <v>6</v>
      </c>
      <c r="S7" s="24">
        <f t="shared" si="1"/>
        <v>29</v>
      </c>
    </row>
    <row r="8" spans="1:19" x14ac:dyDescent="0.25">
      <c r="B8" s="24">
        <v>6</v>
      </c>
      <c r="C8" s="24" t="s">
        <v>513</v>
      </c>
      <c r="D8" s="24" t="s">
        <v>512</v>
      </c>
      <c r="E8" s="24" t="s">
        <v>10</v>
      </c>
      <c r="F8" s="24">
        <v>26</v>
      </c>
      <c r="G8" s="24">
        <v>26</v>
      </c>
      <c r="H8" s="24">
        <v>4</v>
      </c>
      <c r="I8" s="24">
        <v>8</v>
      </c>
      <c r="J8" s="24">
        <f t="shared" si="0"/>
        <v>38</v>
      </c>
      <c r="L8" s="24">
        <v>6</v>
      </c>
      <c r="M8" s="24" t="s">
        <v>513</v>
      </c>
      <c r="N8" s="24" t="s">
        <v>512</v>
      </c>
      <c r="O8" s="24" t="s">
        <v>10</v>
      </c>
      <c r="P8" s="24">
        <v>15</v>
      </c>
      <c r="Q8" s="24">
        <v>15</v>
      </c>
      <c r="R8" s="24">
        <v>5</v>
      </c>
      <c r="S8" s="24">
        <f t="shared" si="1"/>
        <v>20</v>
      </c>
    </row>
    <row r="9" spans="1:19" x14ac:dyDescent="0.25">
      <c r="B9" s="24">
        <v>7</v>
      </c>
      <c r="C9" s="24" t="s">
        <v>511</v>
      </c>
      <c r="D9" s="24" t="s">
        <v>510</v>
      </c>
      <c r="E9" s="24" t="s">
        <v>26</v>
      </c>
      <c r="F9" s="24">
        <v>12</v>
      </c>
      <c r="G9" s="24">
        <v>12</v>
      </c>
      <c r="H9" s="24"/>
      <c r="I9" s="24"/>
      <c r="J9" s="24">
        <f t="shared" si="0"/>
        <v>12</v>
      </c>
      <c r="K9" s="14"/>
      <c r="L9" s="24">
        <v>7</v>
      </c>
      <c r="M9" s="24" t="s">
        <v>511</v>
      </c>
      <c r="N9" s="24" t="s">
        <v>510</v>
      </c>
      <c r="O9" s="24" t="s">
        <v>26</v>
      </c>
      <c r="P9" s="24">
        <v>6</v>
      </c>
      <c r="Q9" s="24">
        <v>6</v>
      </c>
      <c r="R9" s="24"/>
      <c r="S9" s="24">
        <f t="shared" si="1"/>
        <v>6</v>
      </c>
    </row>
    <row r="10" spans="1:19" x14ac:dyDescent="0.25">
      <c r="B10" s="24">
        <v>8</v>
      </c>
      <c r="C10" s="24" t="s">
        <v>509</v>
      </c>
      <c r="D10" s="24" t="s">
        <v>508</v>
      </c>
      <c r="E10" s="24" t="s">
        <v>18</v>
      </c>
      <c r="F10" s="24">
        <v>8</v>
      </c>
      <c r="G10" s="24">
        <v>8</v>
      </c>
      <c r="H10" s="24"/>
      <c r="I10" s="24"/>
      <c r="J10" s="24">
        <f t="shared" si="0"/>
        <v>8</v>
      </c>
      <c r="L10" s="24">
        <v>8</v>
      </c>
      <c r="M10" s="24" t="s">
        <v>509</v>
      </c>
      <c r="N10" s="24" t="s">
        <v>508</v>
      </c>
      <c r="O10" s="24" t="s">
        <v>18</v>
      </c>
      <c r="P10" s="24">
        <v>4</v>
      </c>
      <c r="Q10" s="24">
        <v>4</v>
      </c>
      <c r="R10" s="24"/>
      <c r="S10" s="24">
        <f t="shared" si="1"/>
        <v>4</v>
      </c>
    </row>
  </sheetData>
  <sortState xmlns:xlrd2="http://schemas.microsoft.com/office/spreadsheetml/2017/richdata2" ref="B3:J10">
    <sortCondition descending="1" ref="J3:J10"/>
    <sortCondition descending="1" ref="G3:G1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AF66-B57E-4CB3-BC5D-AEE9F1C90E52}">
  <dimension ref="A1:R5"/>
  <sheetViews>
    <sheetView zoomScale="90" zoomScaleNormal="90" workbookViewId="0">
      <selection activeCell="F21" sqref="F21"/>
    </sheetView>
  </sheetViews>
  <sheetFormatPr defaultRowHeight="15" x14ac:dyDescent="0.25"/>
  <cols>
    <col min="1" max="1" width="6" bestFit="1" customWidth="1"/>
    <col min="2" max="2" width="20" bestFit="1" customWidth="1"/>
    <col min="3" max="3" width="26.28515625" bestFit="1" customWidth="1"/>
    <col min="4" max="4" width="28.85546875" customWidth="1"/>
    <col min="5" max="5" width="5.42578125" customWidth="1"/>
    <col min="6" max="6" width="8.5703125" customWidth="1"/>
    <col min="7" max="7" width="8.7109375" bestFit="1" customWidth="1"/>
    <col min="8" max="8" width="4.85546875" bestFit="1" customWidth="1"/>
    <col min="9" max="9" width="3.85546875" bestFit="1" customWidth="1"/>
    <col min="11" max="11" width="6" bestFit="1" customWidth="1"/>
    <col min="12" max="12" width="20" bestFit="1" customWidth="1"/>
    <col min="13" max="13" width="26.28515625" bestFit="1" customWidth="1"/>
    <col min="14" max="14" width="25.140625" customWidth="1"/>
    <col min="15" max="15" width="6.7109375" bestFit="1" customWidth="1"/>
    <col min="16" max="16" width="9.28515625" customWidth="1"/>
    <col min="17" max="17" width="4.85546875" bestFit="1" customWidth="1"/>
    <col min="18" max="18" width="3.85546875" bestFit="1" customWidth="1"/>
  </cols>
  <sheetData>
    <row r="1" spans="1:18" x14ac:dyDescent="0.25">
      <c r="C1" s="4" t="s">
        <v>611</v>
      </c>
      <c r="M1" s="4" t="s">
        <v>507</v>
      </c>
    </row>
    <row r="2" spans="1:1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1216</v>
      </c>
      <c r="H2" s="2" t="s">
        <v>1214</v>
      </c>
      <c r="I2" s="2" t="s">
        <v>1215</v>
      </c>
      <c r="K2" s="2" t="s">
        <v>0</v>
      </c>
      <c r="L2" s="2" t="s">
        <v>1</v>
      </c>
      <c r="M2" s="2" t="s">
        <v>96</v>
      </c>
      <c r="N2" s="2" t="s">
        <v>2</v>
      </c>
      <c r="O2" s="2" t="s">
        <v>3</v>
      </c>
      <c r="P2" s="2" t="s">
        <v>4</v>
      </c>
      <c r="Q2" s="2" t="s">
        <v>1214</v>
      </c>
      <c r="R2" s="2" t="s">
        <v>1215</v>
      </c>
    </row>
    <row r="3" spans="1:18" x14ac:dyDescent="0.25">
      <c r="A3" s="20">
        <v>1</v>
      </c>
      <c r="B3" s="20" t="s">
        <v>122</v>
      </c>
      <c r="C3" s="20" t="s">
        <v>613</v>
      </c>
      <c r="D3" s="20" t="s">
        <v>12</v>
      </c>
      <c r="E3" s="20">
        <v>41</v>
      </c>
      <c r="F3" s="20">
        <v>34</v>
      </c>
      <c r="G3" s="20"/>
      <c r="H3" s="20">
        <v>20</v>
      </c>
      <c r="I3" s="20">
        <f>SUM(F3:H3)</f>
        <v>54</v>
      </c>
      <c r="K3" s="20">
        <v>1</v>
      </c>
      <c r="L3" s="20" t="s">
        <v>122</v>
      </c>
      <c r="M3" s="20" t="s">
        <v>613</v>
      </c>
      <c r="N3" s="20" t="s">
        <v>12</v>
      </c>
      <c r="O3" s="20">
        <v>47</v>
      </c>
      <c r="P3" s="20">
        <v>40</v>
      </c>
      <c r="Q3" s="20">
        <v>20</v>
      </c>
      <c r="R3" s="20">
        <v>60</v>
      </c>
    </row>
    <row r="4" spans="1:18" x14ac:dyDescent="0.25">
      <c r="A4" s="20">
        <v>2</v>
      </c>
      <c r="B4" s="20" t="s">
        <v>538</v>
      </c>
      <c r="C4" s="20" t="s">
        <v>614</v>
      </c>
      <c r="D4" s="20" t="s">
        <v>27</v>
      </c>
      <c r="E4" s="20">
        <v>51</v>
      </c>
      <c r="F4" s="20">
        <v>41</v>
      </c>
      <c r="G4" s="20"/>
      <c r="H4" s="20"/>
      <c r="I4" s="20">
        <f>SUM(F4:H4)</f>
        <v>41</v>
      </c>
      <c r="K4" s="20">
        <v>2</v>
      </c>
      <c r="L4" s="20" t="s">
        <v>538</v>
      </c>
      <c r="M4" s="20" t="s">
        <v>614</v>
      </c>
      <c r="N4" s="20" t="s">
        <v>27</v>
      </c>
      <c r="O4" s="20">
        <v>44</v>
      </c>
      <c r="P4" s="20">
        <v>37</v>
      </c>
      <c r="Q4" s="20"/>
      <c r="R4" s="20">
        <v>37</v>
      </c>
    </row>
    <row r="5" spans="1:18" x14ac:dyDescent="0.25">
      <c r="A5" s="20">
        <v>3</v>
      </c>
      <c r="B5" s="20" t="s">
        <v>296</v>
      </c>
      <c r="C5" s="20" t="s">
        <v>612</v>
      </c>
      <c r="D5" s="20" t="s">
        <v>5</v>
      </c>
      <c r="E5" s="20">
        <v>14</v>
      </c>
      <c r="F5" s="20">
        <v>14</v>
      </c>
      <c r="G5" s="20"/>
      <c r="H5" s="20"/>
      <c r="I5" s="20">
        <f>SUM(F5:H5)</f>
        <v>14</v>
      </c>
      <c r="J5" s="14"/>
      <c r="K5" s="20">
        <v>3</v>
      </c>
      <c r="L5" s="20" t="s">
        <v>296</v>
      </c>
      <c r="M5" s="20" t="s">
        <v>612</v>
      </c>
      <c r="N5" s="20" t="s">
        <v>5</v>
      </c>
      <c r="O5" s="20">
        <v>10</v>
      </c>
      <c r="P5" s="20">
        <v>10</v>
      </c>
      <c r="Q5" s="20"/>
      <c r="R5" s="20">
        <v>10</v>
      </c>
    </row>
  </sheetData>
  <sortState xmlns:xlrd2="http://schemas.microsoft.com/office/spreadsheetml/2017/richdata2" ref="A3:I5">
    <sortCondition descending="1" ref="I3:I5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CD108-C7D5-42F1-9931-0189AF6B6405}">
  <dimension ref="A1:S60"/>
  <sheetViews>
    <sheetView topLeftCell="A28" zoomScale="90" zoomScaleNormal="90" workbookViewId="0">
      <selection activeCell="N15" sqref="N15"/>
    </sheetView>
  </sheetViews>
  <sheetFormatPr defaultRowHeight="15" x14ac:dyDescent="0.25"/>
  <cols>
    <col min="1" max="1" width="2.28515625" bestFit="1" customWidth="1"/>
    <col min="2" max="2" width="4.85546875" customWidth="1"/>
    <col min="3" max="3" width="20.5703125" customWidth="1"/>
    <col min="4" max="4" width="27.7109375" customWidth="1"/>
    <col min="5" max="5" width="22.42578125" customWidth="1"/>
    <col min="6" max="6" width="6.7109375" bestFit="1" customWidth="1"/>
    <col min="7" max="7" width="8.42578125" customWidth="1"/>
    <col min="8" max="8" width="5.85546875" customWidth="1"/>
    <col min="9" max="9" width="4.85546875" bestFit="1" customWidth="1"/>
    <col min="10" max="10" width="3.7109375" bestFit="1" customWidth="1"/>
    <col min="11" max="11" width="2.28515625" bestFit="1" customWidth="1"/>
    <col min="12" max="12" width="6" bestFit="1" customWidth="1"/>
    <col min="13" max="13" width="24.28515625" customWidth="1"/>
    <col min="14" max="14" width="25.7109375" customWidth="1"/>
    <col min="15" max="15" width="23.28515625" customWidth="1"/>
    <col min="16" max="16" width="6.7109375" bestFit="1" customWidth="1"/>
    <col min="17" max="17" width="8.42578125" customWidth="1"/>
    <col min="18" max="18" width="4.85546875" bestFit="1" customWidth="1"/>
    <col min="19" max="19" width="3.7109375" bestFit="1" customWidth="1"/>
    <col min="20" max="21" width="9.140625" customWidth="1"/>
  </cols>
  <sheetData>
    <row r="1" spans="1:19" x14ac:dyDescent="0.25">
      <c r="D1" s="4" t="s">
        <v>611</v>
      </c>
      <c r="N1" s="4" t="s">
        <v>507</v>
      </c>
    </row>
    <row r="2" spans="1:19" x14ac:dyDescent="0.25">
      <c r="B2" s="2" t="s">
        <v>0</v>
      </c>
      <c r="C2" s="2" t="s">
        <v>1</v>
      </c>
      <c r="D2" s="2" t="s">
        <v>96</v>
      </c>
      <c r="E2" s="2" t="s">
        <v>2</v>
      </c>
      <c r="F2" s="2" t="s">
        <v>3</v>
      </c>
      <c r="G2" s="2" t="s">
        <v>4</v>
      </c>
      <c r="H2" s="2" t="s">
        <v>1216</v>
      </c>
      <c r="I2" s="2" t="s">
        <v>1214</v>
      </c>
      <c r="J2" s="2" t="s">
        <v>1215</v>
      </c>
      <c r="L2" s="2" t="s">
        <v>0</v>
      </c>
      <c r="M2" s="2" t="s">
        <v>1</v>
      </c>
      <c r="N2" s="2" t="s">
        <v>96</v>
      </c>
      <c r="O2" s="2" t="s">
        <v>2</v>
      </c>
      <c r="P2" s="2" t="s">
        <v>3</v>
      </c>
      <c r="Q2" s="2" t="s">
        <v>4</v>
      </c>
      <c r="R2" s="2" t="s">
        <v>1214</v>
      </c>
      <c r="S2" s="2" t="s">
        <v>1215</v>
      </c>
    </row>
    <row r="3" spans="1:19" x14ac:dyDescent="0.25">
      <c r="A3" s="4" t="s">
        <v>1217</v>
      </c>
      <c r="B3" s="23">
        <v>1</v>
      </c>
      <c r="C3" s="23" t="s">
        <v>122</v>
      </c>
      <c r="D3" s="23" t="s">
        <v>610</v>
      </c>
      <c r="E3" s="23" t="s">
        <v>12</v>
      </c>
      <c r="F3" s="23">
        <v>52</v>
      </c>
      <c r="G3" s="23">
        <v>44</v>
      </c>
      <c r="H3" s="23"/>
      <c r="I3" s="23"/>
      <c r="J3" s="23">
        <f t="shared" ref="J3:J34" si="0">SUM(G3:I3)</f>
        <v>44</v>
      </c>
      <c r="K3" s="4" t="s">
        <v>1218</v>
      </c>
      <c r="L3" s="23">
        <v>1</v>
      </c>
      <c r="M3" s="23" t="s">
        <v>374</v>
      </c>
      <c r="N3" s="23" t="s">
        <v>561</v>
      </c>
      <c r="O3" s="23" t="s">
        <v>11</v>
      </c>
      <c r="P3" s="23">
        <v>13</v>
      </c>
      <c r="Q3" s="23">
        <v>13</v>
      </c>
      <c r="R3" s="23">
        <v>20</v>
      </c>
      <c r="S3" s="23">
        <f t="shared" ref="S3:S34" si="1">Q3+R3</f>
        <v>33</v>
      </c>
    </row>
    <row r="4" spans="1:19" x14ac:dyDescent="0.25">
      <c r="A4" s="4" t="s">
        <v>1217</v>
      </c>
      <c r="B4" s="23">
        <v>2</v>
      </c>
      <c r="C4" s="23" t="s">
        <v>536</v>
      </c>
      <c r="D4" s="23" t="s">
        <v>606</v>
      </c>
      <c r="E4" s="23" t="s">
        <v>12</v>
      </c>
      <c r="F4" s="23">
        <v>36</v>
      </c>
      <c r="G4" s="23">
        <v>31</v>
      </c>
      <c r="H4" s="23">
        <v>4</v>
      </c>
      <c r="I4" s="23">
        <v>4</v>
      </c>
      <c r="J4" s="23">
        <f t="shared" si="0"/>
        <v>39</v>
      </c>
      <c r="K4" s="4" t="s">
        <v>1218</v>
      </c>
      <c r="L4" s="23">
        <v>2</v>
      </c>
      <c r="M4" s="23" t="s">
        <v>515</v>
      </c>
      <c r="N4" s="23" t="s">
        <v>604</v>
      </c>
      <c r="O4" s="23" t="s">
        <v>26</v>
      </c>
      <c r="P4" s="23">
        <v>19</v>
      </c>
      <c r="Q4" s="23">
        <v>19</v>
      </c>
      <c r="R4" s="23">
        <v>11</v>
      </c>
      <c r="S4" s="23">
        <f t="shared" si="1"/>
        <v>30</v>
      </c>
    </row>
    <row r="5" spans="1:19" x14ac:dyDescent="0.25">
      <c r="A5" s="4" t="s">
        <v>1217</v>
      </c>
      <c r="B5" s="23">
        <v>3</v>
      </c>
      <c r="C5" s="23" t="s">
        <v>601</v>
      </c>
      <c r="D5" s="23" t="s">
        <v>600</v>
      </c>
      <c r="E5" s="23" t="s">
        <v>26</v>
      </c>
      <c r="F5" s="23">
        <v>27</v>
      </c>
      <c r="G5" s="23">
        <v>27</v>
      </c>
      <c r="H5" s="23">
        <v>4</v>
      </c>
      <c r="I5" s="23">
        <v>8</v>
      </c>
      <c r="J5" s="23">
        <f t="shared" si="0"/>
        <v>39</v>
      </c>
      <c r="K5" s="4" t="s">
        <v>1218</v>
      </c>
      <c r="L5" s="23">
        <v>3</v>
      </c>
      <c r="M5" s="23" t="s">
        <v>457</v>
      </c>
      <c r="N5" s="23" t="s">
        <v>597</v>
      </c>
      <c r="O5" s="23" t="s">
        <v>5</v>
      </c>
      <c r="P5" s="23">
        <v>21</v>
      </c>
      <c r="Q5" s="23">
        <v>19</v>
      </c>
      <c r="R5" s="23">
        <v>5</v>
      </c>
      <c r="S5" s="23">
        <f t="shared" si="1"/>
        <v>24</v>
      </c>
    </row>
    <row r="6" spans="1:19" x14ac:dyDescent="0.25">
      <c r="A6" s="4" t="s">
        <v>1217</v>
      </c>
      <c r="B6" s="23">
        <v>4</v>
      </c>
      <c r="C6" s="23" t="s">
        <v>572</v>
      </c>
      <c r="D6" s="23" t="s">
        <v>605</v>
      </c>
      <c r="E6" s="23" t="s">
        <v>11</v>
      </c>
      <c r="F6" s="23">
        <v>33</v>
      </c>
      <c r="G6" s="23">
        <v>32</v>
      </c>
      <c r="H6" s="23">
        <v>4</v>
      </c>
      <c r="I6" s="23"/>
      <c r="J6" s="23">
        <f t="shared" si="0"/>
        <v>36</v>
      </c>
      <c r="K6" s="4"/>
      <c r="L6" s="23">
        <v>4</v>
      </c>
      <c r="M6" s="23" t="s">
        <v>536</v>
      </c>
      <c r="N6" s="23" t="s">
        <v>606</v>
      </c>
      <c r="O6" s="23" t="s">
        <v>12</v>
      </c>
      <c r="P6" s="23">
        <v>26</v>
      </c>
      <c r="Q6" s="23">
        <v>22</v>
      </c>
      <c r="R6" s="23"/>
      <c r="S6" s="23">
        <f t="shared" si="1"/>
        <v>22</v>
      </c>
    </row>
    <row r="7" spans="1:19" x14ac:dyDescent="0.25">
      <c r="A7" s="4" t="s">
        <v>1217</v>
      </c>
      <c r="B7" s="23">
        <v>5</v>
      </c>
      <c r="C7" s="23" t="s">
        <v>286</v>
      </c>
      <c r="D7" s="23" t="s">
        <v>607</v>
      </c>
      <c r="E7" s="23" t="s">
        <v>16</v>
      </c>
      <c r="F7" s="23">
        <v>36</v>
      </c>
      <c r="G7" s="23">
        <v>31</v>
      </c>
      <c r="H7" s="23">
        <v>4</v>
      </c>
      <c r="I7" s="23"/>
      <c r="J7" s="23">
        <f t="shared" si="0"/>
        <v>35</v>
      </c>
      <c r="K7" s="4" t="s">
        <v>1218</v>
      </c>
      <c r="L7" s="23">
        <v>4</v>
      </c>
      <c r="M7" s="23" t="s">
        <v>596</v>
      </c>
      <c r="N7" s="23" t="s">
        <v>595</v>
      </c>
      <c r="O7" s="23" t="s">
        <v>11</v>
      </c>
      <c r="P7" s="23">
        <v>23</v>
      </c>
      <c r="Q7" s="23">
        <v>22</v>
      </c>
      <c r="R7" s="23"/>
      <c r="S7" s="23">
        <f t="shared" si="1"/>
        <v>22</v>
      </c>
    </row>
    <row r="8" spans="1:19" x14ac:dyDescent="0.25">
      <c r="A8" s="4" t="s">
        <v>1217</v>
      </c>
      <c r="B8" s="23">
        <v>6</v>
      </c>
      <c r="C8" s="23" t="s">
        <v>434</v>
      </c>
      <c r="D8" s="23" t="s">
        <v>568</v>
      </c>
      <c r="E8" s="23" t="s">
        <v>26</v>
      </c>
      <c r="F8" s="23">
        <v>11</v>
      </c>
      <c r="G8" s="23">
        <v>11</v>
      </c>
      <c r="H8" s="23">
        <v>4</v>
      </c>
      <c r="I8" s="23">
        <v>20</v>
      </c>
      <c r="J8" s="23">
        <f t="shared" si="0"/>
        <v>35</v>
      </c>
      <c r="K8" s="4" t="s">
        <v>1218</v>
      </c>
      <c r="L8" s="23">
        <v>6</v>
      </c>
      <c r="M8" s="23" t="s">
        <v>590</v>
      </c>
      <c r="N8" s="23" t="s">
        <v>589</v>
      </c>
      <c r="O8" s="23" t="s">
        <v>28</v>
      </c>
      <c r="P8" s="23">
        <v>21</v>
      </c>
      <c r="Q8" s="23">
        <v>21</v>
      </c>
      <c r="R8" s="23"/>
      <c r="S8" s="23">
        <f t="shared" si="1"/>
        <v>21</v>
      </c>
    </row>
    <row r="9" spans="1:19" x14ac:dyDescent="0.25">
      <c r="A9" s="4" t="s">
        <v>1217</v>
      </c>
      <c r="B9" s="23">
        <v>7</v>
      </c>
      <c r="C9" s="23" t="s">
        <v>387</v>
      </c>
      <c r="D9" s="23" t="s">
        <v>594</v>
      </c>
      <c r="E9" s="23" t="s">
        <v>16</v>
      </c>
      <c r="F9" s="23">
        <v>24</v>
      </c>
      <c r="G9" s="23">
        <v>24</v>
      </c>
      <c r="H9" s="23">
        <v>4</v>
      </c>
      <c r="I9" s="23">
        <v>6</v>
      </c>
      <c r="J9" s="23">
        <f t="shared" si="0"/>
        <v>34</v>
      </c>
      <c r="K9" s="4" t="s">
        <v>1218</v>
      </c>
      <c r="L9" s="23">
        <v>7</v>
      </c>
      <c r="M9" s="23" t="s">
        <v>572</v>
      </c>
      <c r="N9" s="23" t="s">
        <v>579</v>
      </c>
      <c r="O9" s="23" t="s">
        <v>11</v>
      </c>
      <c r="P9" s="23">
        <v>20</v>
      </c>
      <c r="Q9" s="23">
        <v>20</v>
      </c>
      <c r="R9" s="23"/>
      <c r="S9" s="23">
        <f t="shared" si="1"/>
        <v>20</v>
      </c>
    </row>
    <row r="10" spans="1:19" x14ac:dyDescent="0.25">
      <c r="A10" s="4" t="s">
        <v>1217</v>
      </c>
      <c r="B10" s="23">
        <v>8</v>
      </c>
      <c r="C10" s="23" t="s">
        <v>609</v>
      </c>
      <c r="D10" s="23" t="s">
        <v>608</v>
      </c>
      <c r="E10" s="23" t="s">
        <v>29</v>
      </c>
      <c r="F10" s="23">
        <v>37</v>
      </c>
      <c r="G10" s="23">
        <v>32</v>
      </c>
      <c r="H10" s="23"/>
      <c r="I10" s="23"/>
      <c r="J10" s="23">
        <f t="shared" si="0"/>
        <v>32</v>
      </c>
      <c r="K10" s="4" t="s">
        <v>1218</v>
      </c>
      <c r="L10" s="23">
        <v>8</v>
      </c>
      <c r="M10" s="23" t="s">
        <v>296</v>
      </c>
      <c r="N10" s="23" t="s">
        <v>546</v>
      </c>
      <c r="O10" s="23" t="s">
        <v>5</v>
      </c>
      <c r="P10" s="23">
        <v>9</v>
      </c>
      <c r="Q10" s="23">
        <v>9</v>
      </c>
      <c r="R10" s="23">
        <v>8</v>
      </c>
      <c r="S10" s="23">
        <f t="shared" si="1"/>
        <v>17</v>
      </c>
    </row>
    <row r="11" spans="1:19" x14ac:dyDescent="0.25">
      <c r="A11" s="4"/>
      <c r="B11" s="23">
        <v>9</v>
      </c>
      <c r="C11" s="23" t="s">
        <v>515</v>
      </c>
      <c r="D11" s="23" t="s">
        <v>604</v>
      </c>
      <c r="E11" s="23" t="s">
        <v>26</v>
      </c>
      <c r="F11" s="23">
        <v>31</v>
      </c>
      <c r="G11" s="23">
        <v>31</v>
      </c>
      <c r="H11" s="23"/>
      <c r="I11" s="23"/>
      <c r="J11" s="23">
        <f t="shared" si="0"/>
        <v>31</v>
      </c>
      <c r="K11" s="4"/>
      <c r="L11" s="23">
        <v>9</v>
      </c>
      <c r="M11" s="23" t="s">
        <v>434</v>
      </c>
      <c r="N11" s="23" t="s">
        <v>568</v>
      </c>
      <c r="O11" s="23" t="s">
        <v>26</v>
      </c>
      <c r="P11" s="23">
        <v>2</v>
      </c>
      <c r="Q11" s="23">
        <v>2</v>
      </c>
      <c r="R11" s="23">
        <v>15</v>
      </c>
      <c r="S11" s="23">
        <f t="shared" si="1"/>
        <v>17</v>
      </c>
    </row>
    <row r="12" spans="1:19" x14ac:dyDescent="0.25">
      <c r="A12" s="4" t="s">
        <v>1217</v>
      </c>
      <c r="B12" s="23">
        <v>10</v>
      </c>
      <c r="C12" s="23" t="s">
        <v>570</v>
      </c>
      <c r="D12" s="23" t="s">
        <v>569</v>
      </c>
      <c r="E12" s="23" t="s">
        <v>16</v>
      </c>
      <c r="F12" s="23">
        <v>12</v>
      </c>
      <c r="G12" s="23">
        <v>12</v>
      </c>
      <c r="H12" s="23">
        <v>4</v>
      </c>
      <c r="I12" s="23">
        <v>15</v>
      </c>
      <c r="J12" s="23">
        <f t="shared" si="0"/>
        <v>31</v>
      </c>
      <c r="K12" s="4" t="s">
        <v>1218</v>
      </c>
      <c r="L12" s="23">
        <v>10</v>
      </c>
      <c r="M12" s="23" t="s">
        <v>260</v>
      </c>
      <c r="N12" s="23" t="s">
        <v>583</v>
      </c>
      <c r="O12" s="23" t="s">
        <v>26</v>
      </c>
      <c r="P12" s="23">
        <v>11</v>
      </c>
      <c r="Q12" s="23">
        <v>11</v>
      </c>
      <c r="R12" s="23">
        <v>5</v>
      </c>
      <c r="S12" s="23">
        <f t="shared" si="1"/>
        <v>16</v>
      </c>
    </row>
    <row r="13" spans="1:19" x14ac:dyDescent="0.25">
      <c r="A13" s="4" t="s">
        <v>1217</v>
      </c>
      <c r="B13" s="23">
        <v>11</v>
      </c>
      <c r="C13" s="23" t="s">
        <v>603</v>
      </c>
      <c r="D13" s="23" t="s">
        <v>602</v>
      </c>
      <c r="E13" s="23" t="s">
        <v>5</v>
      </c>
      <c r="F13" s="23">
        <v>30</v>
      </c>
      <c r="G13" s="23">
        <v>30</v>
      </c>
      <c r="H13" s="23"/>
      <c r="I13" s="23"/>
      <c r="J13" s="23">
        <f t="shared" si="0"/>
        <v>30</v>
      </c>
      <c r="K13" s="4" t="s">
        <v>1218</v>
      </c>
      <c r="L13" s="23">
        <v>11</v>
      </c>
      <c r="M13" s="23" t="s">
        <v>609</v>
      </c>
      <c r="N13" s="23" t="s">
        <v>608</v>
      </c>
      <c r="O13" s="23" t="s">
        <v>29</v>
      </c>
      <c r="P13" s="23">
        <v>16</v>
      </c>
      <c r="Q13" s="23">
        <v>15</v>
      </c>
      <c r="R13" s="23"/>
      <c r="S13" s="23">
        <f t="shared" si="1"/>
        <v>15</v>
      </c>
    </row>
    <row r="14" spans="1:19" x14ac:dyDescent="0.25">
      <c r="A14" s="4" t="s">
        <v>1217</v>
      </c>
      <c r="B14" s="23">
        <v>12</v>
      </c>
      <c r="C14" s="23" t="s">
        <v>599</v>
      </c>
      <c r="D14" s="23" t="s">
        <v>598</v>
      </c>
      <c r="E14" s="23" t="s">
        <v>11</v>
      </c>
      <c r="F14" s="23">
        <v>27</v>
      </c>
      <c r="G14" s="23">
        <v>26</v>
      </c>
      <c r="H14" s="23">
        <v>4</v>
      </c>
      <c r="I14" s="23"/>
      <c r="J14" s="23">
        <f t="shared" si="0"/>
        <v>30</v>
      </c>
      <c r="K14" s="4" t="s">
        <v>1218</v>
      </c>
      <c r="L14" s="23">
        <v>12</v>
      </c>
      <c r="M14" s="23" t="s">
        <v>549</v>
      </c>
      <c r="N14" s="23" t="s">
        <v>548</v>
      </c>
      <c r="O14" s="23" t="s">
        <v>16</v>
      </c>
      <c r="P14" s="23">
        <v>7</v>
      </c>
      <c r="Q14" s="23">
        <v>7</v>
      </c>
      <c r="R14" s="23">
        <v>8</v>
      </c>
      <c r="S14" s="23">
        <f t="shared" si="1"/>
        <v>15</v>
      </c>
    </row>
    <row r="15" spans="1:19" x14ac:dyDescent="0.25">
      <c r="A15" s="4" t="s">
        <v>1217</v>
      </c>
      <c r="B15" s="23">
        <v>13</v>
      </c>
      <c r="C15" s="23" t="s">
        <v>592</v>
      </c>
      <c r="D15" s="23" t="s">
        <v>591</v>
      </c>
      <c r="E15" s="23" t="s">
        <v>30</v>
      </c>
      <c r="F15" s="23">
        <v>22</v>
      </c>
      <c r="G15" s="23">
        <v>22</v>
      </c>
      <c r="H15" s="23">
        <v>4</v>
      </c>
      <c r="I15" s="23"/>
      <c r="J15" s="23">
        <f t="shared" si="0"/>
        <v>26</v>
      </c>
      <c r="K15" s="4"/>
      <c r="L15" s="23">
        <v>13</v>
      </c>
      <c r="M15" s="23" t="s">
        <v>387</v>
      </c>
      <c r="N15" s="23" t="s">
        <v>594</v>
      </c>
      <c r="O15" s="23" t="s">
        <v>16</v>
      </c>
      <c r="P15" s="23">
        <v>13</v>
      </c>
      <c r="Q15" s="23">
        <v>13</v>
      </c>
      <c r="R15" s="23"/>
      <c r="S15" s="23">
        <f t="shared" si="1"/>
        <v>13</v>
      </c>
    </row>
    <row r="16" spans="1:19" x14ac:dyDescent="0.25">
      <c r="A16" s="4"/>
      <c r="B16" s="23">
        <v>14</v>
      </c>
      <c r="C16" s="23" t="s">
        <v>596</v>
      </c>
      <c r="D16" s="23" t="s">
        <v>595</v>
      </c>
      <c r="E16" s="23" t="s">
        <v>11</v>
      </c>
      <c r="F16" s="23">
        <v>25</v>
      </c>
      <c r="G16" s="23">
        <v>25</v>
      </c>
      <c r="H16" s="23"/>
      <c r="I16" s="23"/>
      <c r="J16" s="23">
        <f t="shared" si="0"/>
        <v>25</v>
      </c>
      <c r="K16" s="4" t="s">
        <v>1218</v>
      </c>
      <c r="L16" s="23">
        <v>13</v>
      </c>
      <c r="M16" s="23" t="s">
        <v>575</v>
      </c>
      <c r="N16" s="23" t="s">
        <v>574</v>
      </c>
      <c r="O16" s="23" t="s">
        <v>81</v>
      </c>
      <c r="P16" s="23">
        <v>13</v>
      </c>
      <c r="Q16" s="23">
        <v>13</v>
      </c>
      <c r="R16" s="23"/>
      <c r="S16" s="23">
        <f t="shared" si="1"/>
        <v>13</v>
      </c>
    </row>
    <row r="17" spans="1:19" x14ac:dyDescent="0.25">
      <c r="A17" s="4" t="s">
        <v>1217</v>
      </c>
      <c r="B17" s="23">
        <v>15</v>
      </c>
      <c r="C17" s="23" t="s">
        <v>588</v>
      </c>
      <c r="D17" s="23" t="s">
        <v>587</v>
      </c>
      <c r="E17" s="23" t="s">
        <v>586</v>
      </c>
      <c r="F17" s="23">
        <v>21</v>
      </c>
      <c r="G17" s="23">
        <v>21</v>
      </c>
      <c r="H17" s="23">
        <v>4</v>
      </c>
      <c r="I17" s="23"/>
      <c r="J17" s="23">
        <f t="shared" si="0"/>
        <v>25</v>
      </c>
      <c r="K17" s="4" t="s">
        <v>1218</v>
      </c>
      <c r="L17" s="23">
        <v>15</v>
      </c>
      <c r="M17" s="23" t="s">
        <v>534</v>
      </c>
      <c r="N17" s="23" t="s">
        <v>576</v>
      </c>
      <c r="O17" s="23" t="s">
        <v>30</v>
      </c>
      <c r="P17" s="23">
        <v>12</v>
      </c>
      <c r="Q17" s="23">
        <v>12</v>
      </c>
      <c r="R17" s="23"/>
      <c r="S17" s="23">
        <f t="shared" si="1"/>
        <v>12</v>
      </c>
    </row>
    <row r="18" spans="1:19" x14ac:dyDescent="0.25">
      <c r="A18" s="4"/>
      <c r="B18" s="23">
        <v>16</v>
      </c>
      <c r="C18" s="23" t="s">
        <v>374</v>
      </c>
      <c r="D18" s="23" t="s">
        <v>561</v>
      </c>
      <c r="E18" s="23" t="s">
        <v>11</v>
      </c>
      <c r="F18" s="23">
        <v>10</v>
      </c>
      <c r="G18" s="23">
        <v>10</v>
      </c>
      <c r="H18" s="23">
        <v>4</v>
      </c>
      <c r="I18" s="23">
        <v>11</v>
      </c>
      <c r="J18" s="23">
        <f t="shared" si="0"/>
        <v>25</v>
      </c>
      <c r="K18" s="4"/>
      <c r="L18" s="23">
        <v>15</v>
      </c>
      <c r="M18" s="23" t="s">
        <v>599</v>
      </c>
      <c r="N18" s="23" t="s">
        <v>598</v>
      </c>
      <c r="O18" s="23" t="s">
        <v>11</v>
      </c>
      <c r="P18" s="23">
        <v>12</v>
      </c>
      <c r="Q18" s="23">
        <v>12</v>
      </c>
      <c r="R18" s="23"/>
      <c r="S18" s="23">
        <f t="shared" si="1"/>
        <v>12</v>
      </c>
    </row>
    <row r="19" spans="1:19" x14ac:dyDescent="0.25">
      <c r="A19" s="4" t="s">
        <v>1217</v>
      </c>
      <c r="B19" s="23">
        <v>17</v>
      </c>
      <c r="C19" s="23" t="s">
        <v>590</v>
      </c>
      <c r="D19" s="23" t="s">
        <v>593</v>
      </c>
      <c r="E19" s="23" t="s">
        <v>28</v>
      </c>
      <c r="F19" s="23">
        <v>24</v>
      </c>
      <c r="G19" s="23">
        <v>24</v>
      </c>
      <c r="H19" s="23"/>
      <c r="I19" s="23"/>
      <c r="J19" s="23">
        <f t="shared" si="0"/>
        <v>24</v>
      </c>
      <c r="K19" s="4" t="s">
        <v>1218</v>
      </c>
      <c r="L19" s="23">
        <v>15</v>
      </c>
      <c r="M19" s="23" t="s">
        <v>578</v>
      </c>
      <c r="N19" s="23" t="s">
        <v>577</v>
      </c>
      <c r="O19" s="23" t="s">
        <v>6</v>
      </c>
      <c r="P19" s="23">
        <v>12</v>
      </c>
      <c r="Q19" s="23">
        <v>12</v>
      </c>
      <c r="R19" s="23"/>
      <c r="S19" s="23">
        <f t="shared" si="1"/>
        <v>12</v>
      </c>
    </row>
    <row r="20" spans="1:19" x14ac:dyDescent="0.25">
      <c r="B20" s="23">
        <v>18</v>
      </c>
      <c r="C20" s="23" t="s">
        <v>457</v>
      </c>
      <c r="D20" s="23" t="s">
        <v>597</v>
      </c>
      <c r="E20" s="23" t="s">
        <v>5</v>
      </c>
      <c r="F20" s="23">
        <v>25</v>
      </c>
      <c r="G20" s="23">
        <v>20</v>
      </c>
      <c r="H20" s="23">
        <v>4</v>
      </c>
      <c r="I20" s="23"/>
      <c r="J20" s="23">
        <f t="shared" si="0"/>
        <v>24</v>
      </c>
      <c r="K20" s="4" t="s">
        <v>1218</v>
      </c>
      <c r="L20" s="23">
        <v>18</v>
      </c>
      <c r="M20" s="23" t="s">
        <v>563</v>
      </c>
      <c r="N20" s="23" t="s">
        <v>562</v>
      </c>
      <c r="O20" s="23" t="s">
        <v>16</v>
      </c>
      <c r="P20" s="23">
        <v>11</v>
      </c>
      <c r="Q20" s="23">
        <v>11</v>
      </c>
      <c r="R20" s="23"/>
      <c r="S20" s="23">
        <f t="shared" si="1"/>
        <v>11</v>
      </c>
    </row>
    <row r="21" spans="1:19" x14ac:dyDescent="0.25">
      <c r="B21" s="24">
        <v>19</v>
      </c>
      <c r="C21" s="24" t="s">
        <v>581</v>
      </c>
      <c r="D21" s="24" t="s">
        <v>580</v>
      </c>
      <c r="E21" s="24" t="s">
        <v>22</v>
      </c>
      <c r="F21" s="24">
        <v>17</v>
      </c>
      <c r="G21" s="24">
        <v>17</v>
      </c>
      <c r="H21" s="24">
        <v>4</v>
      </c>
      <c r="I21" s="24">
        <v>3</v>
      </c>
      <c r="J21" s="24">
        <f t="shared" si="0"/>
        <v>24</v>
      </c>
      <c r="L21" s="24">
        <v>19</v>
      </c>
      <c r="M21" s="24" t="s">
        <v>581</v>
      </c>
      <c r="N21" s="24" t="s">
        <v>580</v>
      </c>
      <c r="O21" s="24" t="s">
        <v>22</v>
      </c>
      <c r="P21" s="24">
        <v>11</v>
      </c>
      <c r="Q21" s="24">
        <v>10</v>
      </c>
      <c r="R21" s="24"/>
      <c r="S21" s="24">
        <f t="shared" si="1"/>
        <v>10</v>
      </c>
    </row>
    <row r="22" spans="1:19" x14ac:dyDescent="0.25">
      <c r="B22" s="24">
        <v>20</v>
      </c>
      <c r="C22" s="24" t="s">
        <v>260</v>
      </c>
      <c r="D22" s="24" t="s">
        <v>583</v>
      </c>
      <c r="E22" s="24" t="s">
        <v>26</v>
      </c>
      <c r="F22" s="24">
        <v>19</v>
      </c>
      <c r="G22" s="24">
        <v>19</v>
      </c>
      <c r="H22" s="24">
        <v>4</v>
      </c>
      <c r="I22" s="24"/>
      <c r="J22" s="24">
        <f t="shared" si="0"/>
        <v>23</v>
      </c>
      <c r="L22" s="24">
        <v>20</v>
      </c>
      <c r="M22" s="24" t="s">
        <v>572</v>
      </c>
      <c r="N22" s="24" t="s">
        <v>605</v>
      </c>
      <c r="O22" s="24" t="s">
        <v>11</v>
      </c>
      <c r="P22" s="24">
        <v>8</v>
      </c>
      <c r="Q22" s="24">
        <v>7</v>
      </c>
      <c r="R22" s="24">
        <v>2</v>
      </c>
      <c r="S22" s="24">
        <f t="shared" si="1"/>
        <v>9</v>
      </c>
    </row>
    <row r="23" spans="1:19" x14ac:dyDescent="0.25">
      <c r="B23" s="24">
        <v>21</v>
      </c>
      <c r="C23" s="24" t="s">
        <v>590</v>
      </c>
      <c r="D23" s="24" t="s">
        <v>589</v>
      </c>
      <c r="E23" s="24" t="s">
        <v>28</v>
      </c>
      <c r="F23" s="24">
        <v>21</v>
      </c>
      <c r="G23" s="24">
        <v>21</v>
      </c>
      <c r="H23" s="24"/>
      <c r="I23" s="24"/>
      <c r="J23" s="24">
        <f t="shared" si="0"/>
        <v>21</v>
      </c>
      <c r="L23" s="24">
        <v>21</v>
      </c>
      <c r="M23" s="24" t="s">
        <v>566</v>
      </c>
      <c r="N23" s="24" t="s">
        <v>565</v>
      </c>
      <c r="O23" s="24" t="s">
        <v>28</v>
      </c>
      <c r="P23" s="24">
        <v>4</v>
      </c>
      <c r="Q23" s="24">
        <v>4</v>
      </c>
      <c r="R23" s="24">
        <v>5</v>
      </c>
      <c r="S23" s="24">
        <f t="shared" si="1"/>
        <v>9</v>
      </c>
    </row>
    <row r="24" spans="1:19" x14ac:dyDescent="0.25">
      <c r="B24" s="24">
        <v>22</v>
      </c>
      <c r="C24" s="24" t="s">
        <v>572</v>
      </c>
      <c r="D24" s="24" t="s">
        <v>579</v>
      </c>
      <c r="E24" s="24" t="s">
        <v>11</v>
      </c>
      <c r="F24" s="24">
        <v>16</v>
      </c>
      <c r="G24" s="24">
        <v>16</v>
      </c>
      <c r="H24" s="24">
        <v>4</v>
      </c>
      <c r="I24" s="24">
        <v>1</v>
      </c>
      <c r="J24" s="24">
        <f t="shared" si="0"/>
        <v>21</v>
      </c>
      <c r="L24" s="24">
        <v>22</v>
      </c>
      <c r="M24" s="24" t="s">
        <v>572</v>
      </c>
      <c r="N24" s="24" t="s">
        <v>571</v>
      </c>
      <c r="O24" s="24" t="s">
        <v>11</v>
      </c>
      <c r="P24" s="24">
        <v>8</v>
      </c>
      <c r="Q24" s="24">
        <v>8</v>
      </c>
      <c r="R24" s="24"/>
      <c r="S24" s="24">
        <f t="shared" si="1"/>
        <v>8</v>
      </c>
    </row>
    <row r="25" spans="1:19" x14ac:dyDescent="0.25">
      <c r="B25" s="24">
        <v>23</v>
      </c>
      <c r="C25" s="24" t="s">
        <v>585</v>
      </c>
      <c r="D25" s="24" t="s">
        <v>584</v>
      </c>
      <c r="E25" s="24" t="s">
        <v>8</v>
      </c>
      <c r="F25" s="24">
        <v>20</v>
      </c>
      <c r="G25" s="24">
        <v>20</v>
      </c>
      <c r="H25" s="24"/>
      <c r="I25" s="24"/>
      <c r="J25" s="24">
        <f t="shared" si="0"/>
        <v>20</v>
      </c>
      <c r="L25" s="24">
        <v>22</v>
      </c>
      <c r="M25" s="24" t="s">
        <v>601</v>
      </c>
      <c r="N25" s="24" t="s">
        <v>600</v>
      </c>
      <c r="O25" s="24" t="s">
        <v>26</v>
      </c>
      <c r="P25" s="24">
        <v>8</v>
      </c>
      <c r="Q25" s="24">
        <v>8</v>
      </c>
      <c r="R25" s="24"/>
      <c r="S25" s="24">
        <f t="shared" si="1"/>
        <v>8</v>
      </c>
    </row>
    <row r="26" spans="1:19" x14ac:dyDescent="0.25">
      <c r="B26" s="24">
        <v>24</v>
      </c>
      <c r="C26" s="24" t="s">
        <v>450</v>
      </c>
      <c r="D26" s="24" t="s">
        <v>564</v>
      </c>
      <c r="E26" s="24" t="s">
        <v>18</v>
      </c>
      <c r="F26" s="24">
        <v>10</v>
      </c>
      <c r="G26" s="24">
        <v>10</v>
      </c>
      <c r="H26" s="24">
        <v>4</v>
      </c>
      <c r="I26" s="24">
        <v>5</v>
      </c>
      <c r="J26" s="24">
        <f t="shared" si="0"/>
        <v>19</v>
      </c>
      <c r="L26" s="24"/>
      <c r="M26" s="24" t="s">
        <v>122</v>
      </c>
      <c r="N26" s="24" t="s">
        <v>610</v>
      </c>
      <c r="O26" s="24" t="s">
        <v>12</v>
      </c>
      <c r="P26" s="24">
        <v>8</v>
      </c>
      <c r="Q26" s="24">
        <v>7</v>
      </c>
      <c r="R26" s="24"/>
      <c r="S26" s="24">
        <f t="shared" si="1"/>
        <v>7</v>
      </c>
    </row>
    <row r="27" spans="1:19" x14ac:dyDescent="0.25">
      <c r="B27" s="24">
        <v>25</v>
      </c>
      <c r="C27" s="24" t="s">
        <v>342</v>
      </c>
      <c r="D27" s="24" t="s">
        <v>582</v>
      </c>
      <c r="E27" s="24" t="s">
        <v>30</v>
      </c>
      <c r="F27" s="24">
        <v>18</v>
      </c>
      <c r="G27" s="24">
        <v>18</v>
      </c>
      <c r="H27" s="24"/>
      <c r="I27" s="24"/>
      <c r="J27" s="24">
        <f t="shared" si="0"/>
        <v>18</v>
      </c>
      <c r="L27" s="24"/>
      <c r="M27" s="24" t="s">
        <v>592</v>
      </c>
      <c r="N27" s="24" t="s">
        <v>591</v>
      </c>
      <c r="O27" s="24" t="s">
        <v>30</v>
      </c>
      <c r="P27" s="24">
        <v>7</v>
      </c>
      <c r="Q27" s="24">
        <v>7</v>
      </c>
      <c r="R27" s="24"/>
      <c r="S27" s="24">
        <f t="shared" si="1"/>
        <v>7</v>
      </c>
    </row>
    <row r="28" spans="1:19" x14ac:dyDescent="0.25">
      <c r="B28" s="24">
        <v>26</v>
      </c>
      <c r="C28" s="24" t="s">
        <v>483</v>
      </c>
      <c r="D28" s="24" t="s">
        <v>573</v>
      </c>
      <c r="E28" s="24" t="s">
        <v>12</v>
      </c>
      <c r="F28" s="24">
        <v>14</v>
      </c>
      <c r="G28" s="24">
        <v>14</v>
      </c>
      <c r="H28" s="24">
        <v>4</v>
      </c>
      <c r="I28" s="24"/>
      <c r="J28" s="24">
        <f t="shared" si="0"/>
        <v>18</v>
      </c>
      <c r="L28" s="24"/>
      <c r="M28" s="24" t="s">
        <v>556</v>
      </c>
      <c r="N28" s="24" t="s">
        <v>555</v>
      </c>
      <c r="O28" s="24" t="s">
        <v>7</v>
      </c>
      <c r="P28" s="24">
        <v>7</v>
      </c>
      <c r="Q28" s="24">
        <v>7</v>
      </c>
      <c r="R28" s="24"/>
      <c r="S28" s="24">
        <f t="shared" si="1"/>
        <v>7</v>
      </c>
    </row>
    <row r="29" spans="1:19" x14ac:dyDescent="0.25">
      <c r="B29" s="24"/>
      <c r="C29" s="24" t="s">
        <v>572</v>
      </c>
      <c r="D29" s="24" t="s">
        <v>571</v>
      </c>
      <c r="E29" s="24" t="s">
        <v>11</v>
      </c>
      <c r="F29" s="24">
        <v>13</v>
      </c>
      <c r="G29" s="24">
        <v>13</v>
      </c>
      <c r="H29" s="24">
        <v>4</v>
      </c>
      <c r="I29" s="24"/>
      <c r="J29" s="24">
        <f t="shared" si="0"/>
        <v>17</v>
      </c>
      <c r="L29" s="24"/>
      <c r="M29" s="24" t="s">
        <v>560</v>
      </c>
      <c r="N29" s="24" t="s">
        <v>559</v>
      </c>
      <c r="O29" s="24" t="s">
        <v>81</v>
      </c>
      <c r="P29" s="24">
        <v>7</v>
      </c>
      <c r="Q29" s="24">
        <v>7</v>
      </c>
      <c r="R29" s="24"/>
      <c r="S29" s="24">
        <f t="shared" si="1"/>
        <v>7</v>
      </c>
    </row>
    <row r="30" spans="1:19" x14ac:dyDescent="0.25">
      <c r="B30" s="24"/>
      <c r="C30" s="24" t="s">
        <v>575</v>
      </c>
      <c r="D30" s="24" t="s">
        <v>574</v>
      </c>
      <c r="E30" s="24" t="s">
        <v>81</v>
      </c>
      <c r="F30" s="24">
        <v>15</v>
      </c>
      <c r="G30" s="24">
        <v>15</v>
      </c>
      <c r="H30" s="24"/>
      <c r="I30" s="24"/>
      <c r="J30" s="24">
        <f t="shared" si="0"/>
        <v>15</v>
      </c>
      <c r="L30" s="24"/>
      <c r="M30" s="24" t="s">
        <v>585</v>
      </c>
      <c r="N30" s="24" t="s">
        <v>584</v>
      </c>
      <c r="O30" s="24" t="s">
        <v>8</v>
      </c>
      <c r="P30" s="24">
        <v>7</v>
      </c>
      <c r="Q30" s="24">
        <v>7</v>
      </c>
      <c r="R30" s="24"/>
      <c r="S30" s="24">
        <f t="shared" si="1"/>
        <v>7</v>
      </c>
    </row>
    <row r="31" spans="1:19" x14ac:dyDescent="0.25">
      <c r="B31" s="24"/>
      <c r="C31" s="24" t="s">
        <v>578</v>
      </c>
      <c r="D31" s="24" t="s">
        <v>577</v>
      </c>
      <c r="E31" s="24" t="s">
        <v>6</v>
      </c>
      <c r="F31" s="24">
        <v>15</v>
      </c>
      <c r="G31" s="24">
        <v>15</v>
      </c>
      <c r="H31" s="24"/>
      <c r="I31" s="24"/>
      <c r="J31" s="24">
        <f t="shared" si="0"/>
        <v>15</v>
      </c>
      <c r="L31" s="24"/>
      <c r="M31" s="24" t="s">
        <v>286</v>
      </c>
      <c r="N31" s="24" t="s">
        <v>607</v>
      </c>
      <c r="O31" s="24" t="s">
        <v>16</v>
      </c>
      <c r="P31" s="24">
        <v>5</v>
      </c>
      <c r="Q31" s="24">
        <v>5</v>
      </c>
      <c r="R31" s="24">
        <v>2</v>
      </c>
      <c r="S31" s="24">
        <f t="shared" si="1"/>
        <v>7</v>
      </c>
    </row>
    <row r="32" spans="1:19" x14ac:dyDescent="0.25">
      <c r="B32" s="24"/>
      <c r="C32" s="24" t="s">
        <v>534</v>
      </c>
      <c r="D32" s="24" t="s">
        <v>576</v>
      </c>
      <c r="E32" s="24" t="s">
        <v>30</v>
      </c>
      <c r="F32" s="24">
        <v>15</v>
      </c>
      <c r="G32" s="24">
        <v>15</v>
      </c>
      <c r="H32" s="24"/>
      <c r="I32" s="24"/>
      <c r="J32" s="24">
        <f t="shared" si="0"/>
        <v>15</v>
      </c>
      <c r="L32" s="24"/>
      <c r="M32" s="24" t="s">
        <v>145</v>
      </c>
      <c r="N32" s="24" t="s">
        <v>551</v>
      </c>
      <c r="O32" s="24" t="s">
        <v>18</v>
      </c>
      <c r="P32" s="24">
        <v>6</v>
      </c>
      <c r="Q32" s="24">
        <v>6</v>
      </c>
      <c r="R32" s="24"/>
      <c r="S32" s="24">
        <f t="shared" si="1"/>
        <v>6</v>
      </c>
    </row>
    <row r="33" spans="2:19" x14ac:dyDescent="0.25">
      <c r="B33" s="24"/>
      <c r="C33" s="24" t="s">
        <v>560</v>
      </c>
      <c r="D33" s="24" t="s">
        <v>559</v>
      </c>
      <c r="E33" s="24" t="s">
        <v>81</v>
      </c>
      <c r="F33" s="24">
        <v>9</v>
      </c>
      <c r="G33" s="24">
        <v>9</v>
      </c>
      <c r="H33" s="24">
        <v>4</v>
      </c>
      <c r="I33" s="24">
        <v>2</v>
      </c>
      <c r="J33" s="24">
        <f t="shared" si="0"/>
        <v>15</v>
      </c>
      <c r="L33" s="24"/>
      <c r="M33" s="24" t="s">
        <v>590</v>
      </c>
      <c r="N33" s="24" t="s">
        <v>593</v>
      </c>
      <c r="O33" s="24" t="s">
        <v>28</v>
      </c>
      <c r="P33" s="24">
        <v>6</v>
      </c>
      <c r="Q33" s="24">
        <v>6</v>
      </c>
      <c r="R33" s="24"/>
      <c r="S33" s="24">
        <f t="shared" si="1"/>
        <v>6</v>
      </c>
    </row>
    <row r="34" spans="2:19" x14ac:dyDescent="0.25">
      <c r="B34" s="24"/>
      <c r="C34" s="24" t="s">
        <v>566</v>
      </c>
      <c r="D34" s="24" t="s">
        <v>565</v>
      </c>
      <c r="E34" s="24" t="s">
        <v>28</v>
      </c>
      <c r="F34" s="24">
        <v>10</v>
      </c>
      <c r="G34" s="24">
        <v>10</v>
      </c>
      <c r="H34" s="24">
        <v>4</v>
      </c>
      <c r="I34" s="24"/>
      <c r="J34" s="24">
        <f t="shared" si="0"/>
        <v>14</v>
      </c>
      <c r="L34" s="24"/>
      <c r="M34" s="24" t="s">
        <v>431</v>
      </c>
      <c r="N34" s="24" t="s">
        <v>550</v>
      </c>
      <c r="O34" s="24" t="s">
        <v>11</v>
      </c>
      <c r="P34" s="24">
        <v>5</v>
      </c>
      <c r="Q34" s="24">
        <v>5</v>
      </c>
      <c r="R34" s="24"/>
      <c r="S34" s="24">
        <f t="shared" si="1"/>
        <v>5</v>
      </c>
    </row>
    <row r="35" spans="2:19" x14ac:dyDescent="0.25">
      <c r="B35" s="24"/>
      <c r="C35" s="24" t="s">
        <v>556</v>
      </c>
      <c r="D35" s="24" t="s">
        <v>567</v>
      </c>
      <c r="E35" s="24" t="s">
        <v>7</v>
      </c>
      <c r="F35" s="24">
        <v>10</v>
      </c>
      <c r="G35" s="24">
        <v>10</v>
      </c>
      <c r="H35" s="24"/>
      <c r="I35" s="24"/>
      <c r="J35" s="24">
        <f t="shared" ref="J35:J59" si="2">SUM(G35:I35)</f>
        <v>10</v>
      </c>
      <c r="L35" s="24"/>
      <c r="M35" s="24" t="s">
        <v>570</v>
      </c>
      <c r="N35" s="24" t="s">
        <v>569</v>
      </c>
      <c r="O35" s="24" t="s">
        <v>16</v>
      </c>
      <c r="P35" s="24">
        <v>5</v>
      </c>
      <c r="Q35" s="24">
        <v>5</v>
      </c>
      <c r="R35" s="24"/>
      <c r="S35" s="24">
        <f t="shared" ref="S35:S59" si="3">Q35+R35</f>
        <v>5</v>
      </c>
    </row>
    <row r="36" spans="2:19" x14ac:dyDescent="0.25">
      <c r="B36" s="24"/>
      <c r="C36" s="24" t="s">
        <v>563</v>
      </c>
      <c r="D36" s="24" t="s">
        <v>562</v>
      </c>
      <c r="E36" s="24" t="s">
        <v>16</v>
      </c>
      <c r="F36" s="24">
        <v>10</v>
      </c>
      <c r="G36" s="24">
        <v>10</v>
      </c>
      <c r="H36" s="24"/>
      <c r="I36" s="24"/>
      <c r="J36" s="24">
        <f t="shared" si="2"/>
        <v>10</v>
      </c>
      <c r="L36" s="24"/>
      <c r="M36" s="24" t="s">
        <v>342</v>
      </c>
      <c r="N36" s="24" t="s">
        <v>582</v>
      </c>
      <c r="O36" s="24" t="s">
        <v>30</v>
      </c>
      <c r="P36" s="24">
        <v>4</v>
      </c>
      <c r="Q36" s="24">
        <v>4</v>
      </c>
      <c r="R36" s="24"/>
      <c r="S36" s="24">
        <f t="shared" si="3"/>
        <v>4</v>
      </c>
    </row>
    <row r="37" spans="2:19" x14ac:dyDescent="0.25">
      <c r="B37" s="24"/>
      <c r="C37" s="24" t="s">
        <v>553</v>
      </c>
      <c r="D37" s="24" t="s">
        <v>552</v>
      </c>
      <c r="E37" s="24" t="s">
        <v>15</v>
      </c>
      <c r="F37" s="24">
        <v>6</v>
      </c>
      <c r="G37" s="24">
        <v>6</v>
      </c>
      <c r="H37" s="24">
        <v>4</v>
      </c>
      <c r="I37" s="24"/>
      <c r="J37" s="24">
        <f t="shared" si="2"/>
        <v>10</v>
      </c>
      <c r="L37" s="24"/>
      <c r="M37" s="24" t="s">
        <v>538</v>
      </c>
      <c r="N37" s="24" t="s">
        <v>537</v>
      </c>
      <c r="O37" s="24" t="s">
        <v>27</v>
      </c>
      <c r="P37" s="24">
        <v>4</v>
      </c>
      <c r="Q37" s="24">
        <v>4</v>
      </c>
      <c r="R37" s="24"/>
      <c r="S37" s="24">
        <f t="shared" si="3"/>
        <v>4</v>
      </c>
    </row>
    <row r="38" spans="2:19" x14ac:dyDescent="0.25">
      <c r="B38" s="24"/>
      <c r="C38" s="24" t="s">
        <v>145</v>
      </c>
      <c r="D38" s="24" t="s">
        <v>551</v>
      </c>
      <c r="E38" s="24" t="s">
        <v>18</v>
      </c>
      <c r="F38" s="24">
        <v>5</v>
      </c>
      <c r="G38" s="24">
        <v>5</v>
      </c>
      <c r="H38" s="24">
        <v>4</v>
      </c>
      <c r="I38" s="24"/>
      <c r="J38" s="24">
        <f t="shared" si="2"/>
        <v>9</v>
      </c>
      <c r="L38" s="24"/>
      <c r="M38" s="24" t="s">
        <v>483</v>
      </c>
      <c r="N38" s="24" t="s">
        <v>573</v>
      </c>
      <c r="O38" s="24" t="s">
        <v>12</v>
      </c>
      <c r="P38" s="24">
        <v>4</v>
      </c>
      <c r="Q38" s="24">
        <v>4</v>
      </c>
      <c r="R38" s="24"/>
      <c r="S38" s="24">
        <f t="shared" si="3"/>
        <v>4</v>
      </c>
    </row>
    <row r="39" spans="2:19" x14ac:dyDescent="0.25">
      <c r="B39" s="24"/>
      <c r="C39" s="24" t="s">
        <v>549</v>
      </c>
      <c r="D39" s="24" t="s">
        <v>548</v>
      </c>
      <c r="E39" s="24" t="s">
        <v>16</v>
      </c>
      <c r="F39" s="24">
        <v>5</v>
      </c>
      <c r="G39" s="24">
        <v>5</v>
      </c>
      <c r="H39" s="24">
        <v>4</v>
      </c>
      <c r="I39" s="24"/>
      <c r="J39" s="24">
        <f t="shared" si="2"/>
        <v>9</v>
      </c>
      <c r="L39" s="24"/>
      <c r="M39" s="24" t="s">
        <v>474</v>
      </c>
      <c r="N39" s="24" t="s">
        <v>547</v>
      </c>
      <c r="O39" s="24" t="s">
        <v>8</v>
      </c>
      <c r="P39" s="24">
        <v>4</v>
      </c>
      <c r="Q39" s="24">
        <v>4</v>
      </c>
      <c r="R39" s="24"/>
      <c r="S39" s="24">
        <f t="shared" si="3"/>
        <v>4</v>
      </c>
    </row>
    <row r="40" spans="2:19" x14ac:dyDescent="0.25">
      <c r="B40" s="24"/>
      <c r="C40" s="24" t="s">
        <v>558</v>
      </c>
      <c r="D40" s="24" t="s">
        <v>557</v>
      </c>
      <c r="E40" s="24" t="s">
        <v>10</v>
      </c>
      <c r="F40" s="24">
        <v>8</v>
      </c>
      <c r="G40" s="24">
        <v>8</v>
      </c>
      <c r="H40" s="24"/>
      <c r="I40" s="24"/>
      <c r="J40" s="24">
        <f t="shared" si="2"/>
        <v>8</v>
      </c>
      <c r="L40" s="24"/>
      <c r="M40" s="24" t="s">
        <v>543</v>
      </c>
      <c r="N40" s="24" t="s">
        <v>542</v>
      </c>
      <c r="O40" s="24" t="s">
        <v>29</v>
      </c>
      <c r="P40" s="24">
        <v>3</v>
      </c>
      <c r="Q40" s="24">
        <v>3</v>
      </c>
      <c r="R40" s="24"/>
      <c r="S40" s="24">
        <f t="shared" si="3"/>
        <v>3</v>
      </c>
    </row>
    <row r="41" spans="2:19" x14ac:dyDescent="0.25">
      <c r="B41" s="24"/>
      <c r="C41" s="24" t="s">
        <v>296</v>
      </c>
      <c r="D41" s="24" t="s">
        <v>546</v>
      </c>
      <c r="E41" s="24" t="s">
        <v>5</v>
      </c>
      <c r="F41" s="24">
        <v>4</v>
      </c>
      <c r="G41" s="24">
        <v>4</v>
      </c>
      <c r="H41" s="24">
        <v>4</v>
      </c>
      <c r="I41" s="24"/>
      <c r="J41" s="24">
        <f t="shared" si="2"/>
        <v>8</v>
      </c>
      <c r="L41" s="24"/>
      <c r="M41" s="24" t="s">
        <v>588</v>
      </c>
      <c r="N41" s="24" t="s">
        <v>587</v>
      </c>
      <c r="O41" s="24" t="s">
        <v>586</v>
      </c>
      <c r="P41" s="24">
        <v>3</v>
      </c>
      <c r="Q41" s="24">
        <v>3</v>
      </c>
      <c r="R41" s="24"/>
      <c r="S41" s="24">
        <f t="shared" si="3"/>
        <v>3</v>
      </c>
    </row>
    <row r="42" spans="2:19" x14ac:dyDescent="0.25">
      <c r="B42" s="24"/>
      <c r="C42" s="24" t="s">
        <v>543</v>
      </c>
      <c r="D42" s="24" t="s">
        <v>542</v>
      </c>
      <c r="E42" s="24" t="s">
        <v>29</v>
      </c>
      <c r="F42" s="24">
        <v>4</v>
      </c>
      <c r="G42" s="24">
        <v>4</v>
      </c>
      <c r="H42" s="24">
        <v>4</v>
      </c>
      <c r="I42" s="24"/>
      <c r="J42" s="24">
        <f t="shared" si="2"/>
        <v>8</v>
      </c>
      <c r="K42" s="14"/>
      <c r="L42" s="24"/>
      <c r="M42" s="24" t="s">
        <v>434</v>
      </c>
      <c r="N42" s="24" t="s">
        <v>554</v>
      </c>
      <c r="O42" s="24" t="s">
        <v>26</v>
      </c>
      <c r="P42" s="24">
        <v>3</v>
      </c>
      <c r="Q42" s="24">
        <v>3</v>
      </c>
      <c r="R42" s="24"/>
      <c r="S42" s="24">
        <f t="shared" si="3"/>
        <v>3</v>
      </c>
    </row>
    <row r="43" spans="2:19" x14ac:dyDescent="0.25">
      <c r="B43" s="24"/>
      <c r="C43" s="24" t="s">
        <v>556</v>
      </c>
      <c r="D43" s="24" t="s">
        <v>555</v>
      </c>
      <c r="E43" s="24" t="s">
        <v>7</v>
      </c>
      <c r="F43" s="24">
        <v>6</v>
      </c>
      <c r="G43" s="24">
        <v>6</v>
      </c>
      <c r="H43" s="24"/>
      <c r="I43" s="24"/>
      <c r="J43" s="24">
        <f t="shared" si="2"/>
        <v>6</v>
      </c>
      <c r="L43" s="24"/>
      <c r="M43" s="24" t="s">
        <v>603</v>
      </c>
      <c r="N43" s="24" t="s">
        <v>602</v>
      </c>
      <c r="O43" s="24" t="s">
        <v>5</v>
      </c>
      <c r="P43" s="24">
        <v>2</v>
      </c>
      <c r="Q43" s="24">
        <v>2</v>
      </c>
      <c r="R43" s="24"/>
      <c r="S43" s="24">
        <f t="shared" si="3"/>
        <v>2</v>
      </c>
    </row>
    <row r="44" spans="2:19" x14ac:dyDescent="0.25">
      <c r="B44" s="24"/>
      <c r="C44" s="24" t="s">
        <v>434</v>
      </c>
      <c r="D44" s="24" t="s">
        <v>554</v>
      </c>
      <c r="E44" s="24" t="s">
        <v>26</v>
      </c>
      <c r="F44" s="24">
        <v>6</v>
      </c>
      <c r="G44" s="24">
        <v>6</v>
      </c>
      <c r="H44" s="24"/>
      <c r="I44" s="24"/>
      <c r="J44" s="24">
        <f t="shared" si="2"/>
        <v>6</v>
      </c>
      <c r="K44" s="14"/>
      <c r="L44" s="24"/>
      <c r="M44" s="24" t="s">
        <v>262</v>
      </c>
      <c r="N44" s="24" t="s">
        <v>525</v>
      </c>
      <c r="O44" s="24" t="s">
        <v>26</v>
      </c>
      <c r="P44" s="24">
        <v>2</v>
      </c>
      <c r="Q44" s="24">
        <v>2</v>
      </c>
      <c r="R44" s="24"/>
      <c r="S44" s="24">
        <f t="shared" si="3"/>
        <v>2</v>
      </c>
    </row>
    <row r="45" spans="2:19" x14ac:dyDescent="0.25">
      <c r="B45" s="24"/>
      <c r="C45" s="24" t="s">
        <v>474</v>
      </c>
      <c r="D45" s="24" t="s">
        <v>547</v>
      </c>
      <c r="E45" s="24" t="s">
        <v>8</v>
      </c>
      <c r="F45" s="24">
        <v>5</v>
      </c>
      <c r="G45" s="24">
        <v>5</v>
      </c>
      <c r="H45" s="24"/>
      <c r="I45" s="24"/>
      <c r="J45" s="24">
        <f t="shared" si="2"/>
        <v>5</v>
      </c>
      <c r="L45" s="24"/>
      <c r="M45" s="24" t="s">
        <v>450</v>
      </c>
      <c r="N45" s="24" t="s">
        <v>564</v>
      </c>
      <c r="O45" s="24" t="s">
        <v>18</v>
      </c>
      <c r="P45" s="24">
        <v>0</v>
      </c>
      <c r="Q45" s="24">
        <v>0</v>
      </c>
      <c r="R45" s="24">
        <v>2</v>
      </c>
      <c r="S45" s="24">
        <f t="shared" si="3"/>
        <v>2</v>
      </c>
    </row>
    <row r="46" spans="2:19" x14ac:dyDescent="0.25">
      <c r="B46" s="24"/>
      <c r="C46" s="24" t="s">
        <v>431</v>
      </c>
      <c r="D46" s="24" t="s">
        <v>550</v>
      </c>
      <c r="E46" s="24" t="s">
        <v>11</v>
      </c>
      <c r="F46" s="24">
        <v>5</v>
      </c>
      <c r="G46" s="24">
        <v>5</v>
      </c>
      <c r="H46" s="24"/>
      <c r="I46" s="24"/>
      <c r="J46" s="24">
        <f t="shared" si="2"/>
        <v>5</v>
      </c>
      <c r="L46" s="24"/>
      <c r="M46" s="24" t="s">
        <v>534</v>
      </c>
      <c r="N46" s="24" t="s">
        <v>533</v>
      </c>
      <c r="O46" s="24" t="s">
        <v>30</v>
      </c>
      <c r="P46" s="24">
        <v>1</v>
      </c>
      <c r="Q46" s="24">
        <v>1</v>
      </c>
      <c r="R46" s="24"/>
      <c r="S46" s="24">
        <f t="shared" si="3"/>
        <v>1</v>
      </c>
    </row>
    <row r="47" spans="2:19" x14ac:dyDescent="0.25">
      <c r="B47" s="24"/>
      <c r="C47" s="24" t="s">
        <v>540</v>
      </c>
      <c r="D47" s="24" t="s">
        <v>539</v>
      </c>
      <c r="E47" s="24" t="s">
        <v>16</v>
      </c>
      <c r="F47" s="24">
        <v>1</v>
      </c>
      <c r="G47" s="24">
        <v>1</v>
      </c>
      <c r="H47" s="24">
        <v>4</v>
      </c>
      <c r="I47" s="24"/>
      <c r="J47" s="24">
        <f t="shared" si="2"/>
        <v>5</v>
      </c>
      <c r="L47" s="24"/>
      <c r="M47" s="24" t="s">
        <v>556</v>
      </c>
      <c r="N47" s="24" t="s">
        <v>567</v>
      </c>
      <c r="O47" s="24" t="s">
        <v>7</v>
      </c>
      <c r="P47" s="24">
        <v>1</v>
      </c>
      <c r="Q47" s="24">
        <v>1</v>
      </c>
      <c r="R47" s="24"/>
      <c r="S47" s="24">
        <f t="shared" si="3"/>
        <v>1</v>
      </c>
    </row>
    <row r="48" spans="2:19" x14ac:dyDescent="0.25">
      <c r="B48" s="24"/>
      <c r="C48" s="24" t="s">
        <v>536</v>
      </c>
      <c r="D48" s="24" t="s">
        <v>535</v>
      </c>
      <c r="E48" s="24" t="s">
        <v>12</v>
      </c>
      <c r="F48" s="24">
        <v>1</v>
      </c>
      <c r="G48" s="24">
        <v>1</v>
      </c>
      <c r="H48" s="24">
        <v>4</v>
      </c>
      <c r="I48" s="24"/>
      <c r="J48" s="24">
        <f t="shared" si="2"/>
        <v>5</v>
      </c>
      <c r="L48" s="24"/>
      <c r="M48" s="24" t="s">
        <v>540</v>
      </c>
      <c r="N48" s="24" t="s">
        <v>539</v>
      </c>
      <c r="O48" s="24" t="s">
        <v>16</v>
      </c>
      <c r="P48" s="24">
        <v>1</v>
      </c>
      <c r="Q48" s="24">
        <v>1</v>
      </c>
      <c r="R48" s="24"/>
      <c r="S48" s="24">
        <f t="shared" si="3"/>
        <v>1</v>
      </c>
    </row>
    <row r="49" spans="2:19" x14ac:dyDescent="0.25">
      <c r="B49" s="24"/>
      <c r="C49" s="24" t="s">
        <v>545</v>
      </c>
      <c r="D49" s="24" t="s">
        <v>544</v>
      </c>
      <c r="E49" s="24" t="s">
        <v>18</v>
      </c>
      <c r="F49" s="24">
        <v>4</v>
      </c>
      <c r="G49" s="24">
        <v>4</v>
      </c>
      <c r="H49" s="24"/>
      <c r="I49" s="24"/>
      <c r="J49" s="24">
        <f t="shared" si="2"/>
        <v>4</v>
      </c>
      <c r="L49" s="24"/>
      <c r="M49" s="24" t="s">
        <v>530</v>
      </c>
      <c r="N49" s="24" t="s">
        <v>529</v>
      </c>
      <c r="O49" s="24" t="s">
        <v>29</v>
      </c>
      <c r="P49" s="24">
        <v>1</v>
      </c>
      <c r="Q49" s="24">
        <v>1</v>
      </c>
      <c r="R49" s="24"/>
      <c r="S49" s="24">
        <f t="shared" si="3"/>
        <v>1</v>
      </c>
    </row>
    <row r="50" spans="2:19" x14ac:dyDescent="0.25">
      <c r="B50" s="24"/>
      <c r="C50" s="24" t="s">
        <v>401</v>
      </c>
      <c r="D50" s="24" t="s">
        <v>541</v>
      </c>
      <c r="E50" s="24" t="s">
        <v>12</v>
      </c>
      <c r="F50" s="24">
        <v>2</v>
      </c>
      <c r="G50" s="24">
        <v>2</v>
      </c>
      <c r="H50" s="24"/>
      <c r="I50" s="24"/>
      <c r="J50" s="24">
        <f t="shared" si="2"/>
        <v>2</v>
      </c>
      <c r="L50" s="24"/>
      <c r="M50" s="24" t="s">
        <v>536</v>
      </c>
      <c r="N50" s="24" t="s">
        <v>535</v>
      </c>
      <c r="O50" s="24" t="s">
        <v>12</v>
      </c>
      <c r="P50" s="24">
        <v>1</v>
      </c>
      <c r="Q50" s="24">
        <v>1</v>
      </c>
      <c r="R50" s="24"/>
      <c r="S50" s="24">
        <f t="shared" si="3"/>
        <v>1</v>
      </c>
    </row>
    <row r="51" spans="2:19" x14ac:dyDescent="0.25">
      <c r="B51" s="24"/>
      <c r="C51" s="24" t="s">
        <v>538</v>
      </c>
      <c r="D51" s="24" t="s">
        <v>537</v>
      </c>
      <c r="E51" s="24" t="s">
        <v>27</v>
      </c>
      <c r="F51" s="24">
        <v>1</v>
      </c>
      <c r="G51" s="24">
        <v>1</v>
      </c>
      <c r="H51" s="24"/>
      <c r="I51" s="24"/>
      <c r="J51" s="24">
        <f t="shared" si="2"/>
        <v>1</v>
      </c>
      <c r="L51" s="24"/>
      <c r="M51" s="24" t="s">
        <v>401</v>
      </c>
      <c r="N51" s="24" t="s">
        <v>541</v>
      </c>
      <c r="O51" s="24" t="s">
        <v>12</v>
      </c>
      <c r="P51" s="24">
        <v>1</v>
      </c>
      <c r="Q51" s="24">
        <v>1</v>
      </c>
      <c r="R51" s="24"/>
      <c r="S51" s="24">
        <f t="shared" si="3"/>
        <v>1</v>
      </c>
    </row>
    <row r="52" spans="2:19" x14ac:dyDescent="0.25">
      <c r="B52" s="24"/>
      <c r="C52" s="24" t="s">
        <v>395</v>
      </c>
      <c r="D52" s="24" t="s">
        <v>526</v>
      </c>
      <c r="E52" s="24" t="s">
        <v>11</v>
      </c>
      <c r="F52" s="24">
        <v>0</v>
      </c>
      <c r="G52" s="24">
        <v>0</v>
      </c>
      <c r="H52" s="24"/>
      <c r="I52" s="24"/>
      <c r="J52" s="24">
        <f t="shared" si="2"/>
        <v>0</v>
      </c>
      <c r="L52" s="24"/>
      <c r="M52" s="24" t="s">
        <v>553</v>
      </c>
      <c r="N52" s="24" t="s">
        <v>552</v>
      </c>
      <c r="O52" s="24" t="s">
        <v>15</v>
      </c>
      <c r="P52" s="24">
        <v>1</v>
      </c>
      <c r="Q52" s="24">
        <v>1</v>
      </c>
      <c r="R52" s="24"/>
      <c r="S52" s="24">
        <f t="shared" si="3"/>
        <v>1</v>
      </c>
    </row>
    <row r="53" spans="2:19" x14ac:dyDescent="0.25">
      <c r="B53" s="24"/>
      <c r="C53" s="24" t="s">
        <v>528</v>
      </c>
      <c r="D53" s="24" t="s">
        <v>527</v>
      </c>
      <c r="E53" s="24" t="s">
        <v>16</v>
      </c>
      <c r="F53" s="24">
        <v>0</v>
      </c>
      <c r="G53" s="24">
        <v>0</v>
      </c>
      <c r="H53" s="24"/>
      <c r="I53" s="24"/>
      <c r="J53" s="24">
        <f t="shared" si="2"/>
        <v>0</v>
      </c>
      <c r="L53" s="24"/>
      <c r="M53" s="24" t="s">
        <v>558</v>
      </c>
      <c r="N53" s="24" t="s">
        <v>557</v>
      </c>
      <c r="O53" s="24" t="s">
        <v>10</v>
      </c>
      <c r="P53" s="24">
        <v>0</v>
      </c>
      <c r="Q53" s="24">
        <v>0</v>
      </c>
      <c r="R53" s="24"/>
      <c r="S53" s="24">
        <f t="shared" si="3"/>
        <v>0</v>
      </c>
    </row>
    <row r="54" spans="2:19" x14ac:dyDescent="0.25">
      <c r="B54" s="24"/>
      <c r="C54" s="24" t="s">
        <v>524</v>
      </c>
      <c r="D54" s="24" t="s">
        <v>523</v>
      </c>
      <c r="E54" s="24" t="s">
        <v>8</v>
      </c>
      <c r="F54" s="24">
        <v>0</v>
      </c>
      <c r="G54" s="24">
        <v>0</v>
      </c>
      <c r="H54" s="24"/>
      <c r="I54" s="24"/>
      <c r="J54" s="24">
        <f t="shared" si="2"/>
        <v>0</v>
      </c>
      <c r="L54" s="24"/>
      <c r="M54" s="24" t="s">
        <v>532</v>
      </c>
      <c r="N54" s="24" t="s">
        <v>531</v>
      </c>
      <c r="O54" s="24" t="s">
        <v>9</v>
      </c>
      <c r="P54" s="24">
        <v>0</v>
      </c>
      <c r="Q54" s="24">
        <v>0</v>
      </c>
      <c r="R54" s="24"/>
      <c r="S54" s="24">
        <f t="shared" si="3"/>
        <v>0</v>
      </c>
    </row>
    <row r="55" spans="2:19" x14ac:dyDescent="0.25">
      <c r="B55" s="24"/>
      <c r="C55" s="24" t="s">
        <v>272</v>
      </c>
      <c r="D55" s="24" t="s">
        <v>522</v>
      </c>
      <c r="E55" s="24" t="s">
        <v>15</v>
      </c>
      <c r="F55" s="24">
        <v>0</v>
      </c>
      <c r="G55" s="24">
        <v>0</v>
      </c>
      <c r="H55" s="24"/>
      <c r="I55" s="24"/>
      <c r="J55" s="24">
        <f t="shared" si="2"/>
        <v>0</v>
      </c>
      <c r="L55" s="24"/>
      <c r="M55" s="24" t="s">
        <v>545</v>
      </c>
      <c r="N55" s="24" t="s">
        <v>544</v>
      </c>
      <c r="O55" s="24" t="s">
        <v>18</v>
      </c>
      <c r="P55" s="24">
        <v>0</v>
      </c>
      <c r="Q55" s="24">
        <v>0</v>
      </c>
      <c r="R55" s="24"/>
      <c r="S55" s="24">
        <f t="shared" si="3"/>
        <v>0</v>
      </c>
    </row>
    <row r="56" spans="2:19" x14ac:dyDescent="0.25">
      <c r="B56" s="24"/>
      <c r="C56" s="24" t="s">
        <v>534</v>
      </c>
      <c r="D56" s="24" t="s">
        <v>533</v>
      </c>
      <c r="E56" s="24" t="s">
        <v>30</v>
      </c>
      <c r="F56" s="24">
        <v>0</v>
      </c>
      <c r="G56" s="24">
        <v>0</v>
      </c>
      <c r="H56" s="24"/>
      <c r="I56" s="24"/>
      <c r="J56" s="24">
        <f t="shared" si="2"/>
        <v>0</v>
      </c>
      <c r="L56" s="24"/>
      <c r="M56" s="24" t="s">
        <v>528</v>
      </c>
      <c r="N56" s="24" t="s">
        <v>527</v>
      </c>
      <c r="O56" s="24" t="s">
        <v>16</v>
      </c>
      <c r="P56" s="24">
        <v>0</v>
      </c>
      <c r="Q56" s="24">
        <v>0</v>
      </c>
      <c r="R56" s="24"/>
      <c r="S56" s="24">
        <f t="shared" si="3"/>
        <v>0</v>
      </c>
    </row>
    <row r="57" spans="2:19" x14ac:dyDescent="0.25">
      <c r="B57" s="24"/>
      <c r="C57" s="24" t="s">
        <v>262</v>
      </c>
      <c r="D57" s="24" t="s">
        <v>525</v>
      </c>
      <c r="E57" s="24" t="s">
        <v>26</v>
      </c>
      <c r="F57" s="24">
        <v>0</v>
      </c>
      <c r="G57" s="24">
        <v>0</v>
      </c>
      <c r="H57" s="24"/>
      <c r="I57" s="24"/>
      <c r="J57" s="24">
        <f t="shared" si="2"/>
        <v>0</v>
      </c>
      <c r="L57" s="24"/>
      <c r="M57" s="24" t="s">
        <v>524</v>
      </c>
      <c r="N57" s="24" t="s">
        <v>523</v>
      </c>
      <c r="O57" s="24" t="s">
        <v>8</v>
      </c>
      <c r="P57" s="24">
        <v>0</v>
      </c>
      <c r="Q57" s="24">
        <v>0</v>
      </c>
      <c r="R57" s="24"/>
      <c r="S57" s="24">
        <f t="shared" si="3"/>
        <v>0</v>
      </c>
    </row>
    <row r="58" spans="2:19" x14ac:dyDescent="0.25">
      <c r="B58" s="24"/>
      <c r="C58" s="24" t="s">
        <v>532</v>
      </c>
      <c r="D58" s="24" t="s">
        <v>531</v>
      </c>
      <c r="E58" s="24" t="s">
        <v>9</v>
      </c>
      <c r="F58" s="24">
        <v>0</v>
      </c>
      <c r="G58" s="24">
        <v>0</v>
      </c>
      <c r="H58" s="24"/>
      <c r="I58" s="24"/>
      <c r="J58" s="24">
        <f t="shared" si="2"/>
        <v>0</v>
      </c>
      <c r="L58" s="24"/>
      <c r="M58" s="24" t="s">
        <v>395</v>
      </c>
      <c r="N58" s="24" t="s">
        <v>526</v>
      </c>
      <c r="O58" s="24" t="s">
        <v>11</v>
      </c>
      <c r="P58" s="24">
        <v>0</v>
      </c>
      <c r="Q58" s="24">
        <v>0</v>
      </c>
      <c r="R58" s="24"/>
      <c r="S58" s="24">
        <f t="shared" si="3"/>
        <v>0</v>
      </c>
    </row>
    <row r="59" spans="2:19" x14ac:dyDescent="0.25">
      <c r="B59" s="24"/>
      <c r="C59" s="24" t="s">
        <v>530</v>
      </c>
      <c r="D59" s="24" t="s">
        <v>529</v>
      </c>
      <c r="E59" s="24" t="s">
        <v>29</v>
      </c>
      <c r="F59" s="24">
        <v>0</v>
      </c>
      <c r="G59" s="24">
        <v>0</v>
      </c>
      <c r="H59" s="24"/>
      <c r="I59" s="24"/>
      <c r="J59" s="24">
        <f t="shared" si="2"/>
        <v>0</v>
      </c>
      <c r="L59" s="24"/>
      <c r="M59" s="24" t="s">
        <v>272</v>
      </c>
      <c r="N59" s="24" t="s">
        <v>522</v>
      </c>
      <c r="O59" s="24" t="s">
        <v>15</v>
      </c>
      <c r="P59" s="24">
        <v>0</v>
      </c>
      <c r="Q59" s="24">
        <v>0</v>
      </c>
      <c r="R59" s="24"/>
      <c r="S59" s="24">
        <f t="shared" si="3"/>
        <v>0</v>
      </c>
    </row>
    <row r="60" spans="2:19" x14ac:dyDescent="0.25">
      <c r="B60" s="27"/>
      <c r="C60" s="27"/>
      <c r="D60" s="27"/>
      <c r="E60" s="27"/>
      <c r="F60" s="27"/>
      <c r="G60" s="27"/>
      <c r="H60" s="28"/>
      <c r="I60" s="28"/>
      <c r="J60" s="28">
        <f t="shared" ref="J60" si="4">SUM(G60:I60)</f>
        <v>0</v>
      </c>
    </row>
  </sheetData>
  <sortState xmlns:xlrd2="http://schemas.microsoft.com/office/spreadsheetml/2017/richdata2" ref="L3:S59">
    <sortCondition descending="1" ref="S3:S59"/>
    <sortCondition descending="1" ref="Q3:Q59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2D2EC-07BA-45EC-9301-847683E43912}">
  <dimension ref="A1:S27"/>
  <sheetViews>
    <sheetView tabSelected="1" zoomScale="90" zoomScaleNormal="90" workbookViewId="0">
      <selection activeCell="N15" sqref="N15"/>
    </sheetView>
  </sheetViews>
  <sheetFormatPr defaultRowHeight="15" x14ac:dyDescent="0.25"/>
  <cols>
    <col min="1" max="1" width="2.28515625" bestFit="1" customWidth="1"/>
    <col min="2" max="2" width="6" bestFit="1" customWidth="1"/>
    <col min="3" max="3" width="19.7109375" bestFit="1" customWidth="1"/>
    <col min="4" max="4" width="29.85546875" customWidth="1"/>
    <col min="5" max="5" width="25.85546875" customWidth="1"/>
    <col min="6" max="6" width="6.7109375" bestFit="1" customWidth="1"/>
    <col min="7" max="8" width="7.28515625" customWidth="1"/>
    <col min="9" max="9" width="4.85546875" bestFit="1" customWidth="1"/>
    <col min="10" max="10" width="3.7109375" bestFit="1" customWidth="1"/>
    <col min="11" max="11" width="2.28515625" bestFit="1" customWidth="1"/>
    <col min="12" max="12" width="6" bestFit="1" customWidth="1"/>
    <col min="13" max="13" width="19.7109375" bestFit="1" customWidth="1"/>
    <col min="14" max="14" width="29" customWidth="1"/>
    <col min="15" max="15" width="25.7109375" customWidth="1"/>
    <col min="16" max="16" width="4.5703125" customWidth="1"/>
    <col min="17" max="17" width="8.5703125" customWidth="1"/>
    <col min="18" max="18" width="4.85546875" bestFit="1" customWidth="1"/>
    <col min="19" max="19" width="3.7109375" bestFit="1" customWidth="1"/>
  </cols>
  <sheetData>
    <row r="1" spans="1:19" x14ac:dyDescent="0.25">
      <c r="B1" s="2" t="s">
        <v>0</v>
      </c>
      <c r="C1" s="2" t="s">
        <v>1</v>
      </c>
      <c r="D1" s="2" t="s">
        <v>96</v>
      </c>
      <c r="E1" s="2" t="s">
        <v>2</v>
      </c>
      <c r="F1" s="2" t="s">
        <v>3</v>
      </c>
      <c r="G1" s="2" t="s">
        <v>4</v>
      </c>
      <c r="H1" s="2" t="s">
        <v>1216</v>
      </c>
      <c r="I1" s="2" t="s">
        <v>1214</v>
      </c>
      <c r="J1" s="2" t="s">
        <v>1215</v>
      </c>
      <c r="L1" s="2" t="s">
        <v>0</v>
      </c>
      <c r="M1" s="2" t="s">
        <v>1</v>
      </c>
      <c r="N1" s="2" t="s">
        <v>96</v>
      </c>
      <c r="O1" s="2" t="s">
        <v>2</v>
      </c>
      <c r="P1" s="2" t="s">
        <v>3</v>
      </c>
      <c r="Q1" s="2" t="s">
        <v>4</v>
      </c>
      <c r="R1" s="2" t="s">
        <v>1214</v>
      </c>
      <c r="S1" s="2" t="s">
        <v>1215</v>
      </c>
    </row>
    <row r="2" spans="1:19" x14ac:dyDescent="0.25">
      <c r="A2" s="4" t="s">
        <v>1217</v>
      </c>
      <c r="B2" s="23">
        <v>1</v>
      </c>
      <c r="C2" s="23" t="s">
        <v>625</v>
      </c>
      <c r="D2" s="23" t="s">
        <v>644</v>
      </c>
      <c r="E2" s="23" t="s">
        <v>27</v>
      </c>
      <c r="F2" s="23">
        <v>43</v>
      </c>
      <c r="G2" s="23">
        <v>41</v>
      </c>
      <c r="H2" s="23">
        <v>4</v>
      </c>
      <c r="I2" s="23">
        <v>20</v>
      </c>
      <c r="J2" s="23">
        <f t="shared" ref="J2:J26" si="0">SUM(G2:I2)</f>
        <v>65</v>
      </c>
      <c r="K2" s="29" t="s">
        <v>1218</v>
      </c>
      <c r="L2" s="23">
        <v>1</v>
      </c>
      <c r="M2" s="23" t="s">
        <v>431</v>
      </c>
      <c r="N2" s="23" t="s">
        <v>645</v>
      </c>
      <c r="O2" s="23" t="s">
        <v>11</v>
      </c>
      <c r="P2" s="23">
        <v>48</v>
      </c>
      <c r="Q2" s="23">
        <v>37</v>
      </c>
      <c r="R2" s="23">
        <v>20</v>
      </c>
      <c r="S2" s="23">
        <f t="shared" ref="S2:S26" si="1">Q2+R2</f>
        <v>57</v>
      </c>
    </row>
    <row r="3" spans="1:19" x14ac:dyDescent="0.25">
      <c r="A3" s="4" t="s">
        <v>1217</v>
      </c>
      <c r="B3" s="23">
        <v>2</v>
      </c>
      <c r="C3" s="23" t="s">
        <v>601</v>
      </c>
      <c r="D3" s="23" t="s">
        <v>646</v>
      </c>
      <c r="E3" s="23" t="s">
        <v>26</v>
      </c>
      <c r="F3" s="23">
        <v>47</v>
      </c>
      <c r="G3" s="23">
        <v>46</v>
      </c>
      <c r="H3" s="23">
        <v>4</v>
      </c>
      <c r="I3" s="23">
        <v>6</v>
      </c>
      <c r="J3" s="23">
        <f t="shared" si="0"/>
        <v>56</v>
      </c>
      <c r="K3" s="29" t="s">
        <v>1218</v>
      </c>
      <c r="L3" s="23">
        <v>2</v>
      </c>
      <c r="M3" s="23" t="s">
        <v>638</v>
      </c>
      <c r="N3" s="23" t="s">
        <v>637</v>
      </c>
      <c r="O3" s="23" t="s">
        <v>29</v>
      </c>
      <c r="P3" s="23">
        <v>29</v>
      </c>
      <c r="Q3" s="23">
        <v>27</v>
      </c>
      <c r="R3" s="23">
        <v>15</v>
      </c>
      <c r="S3" s="23">
        <f t="shared" si="1"/>
        <v>42</v>
      </c>
    </row>
    <row r="4" spans="1:19" x14ac:dyDescent="0.25">
      <c r="A4" s="4" t="s">
        <v>1217</v>
      </c>
      <c r="B4" s="23">
        <v>3</v>
      </c>
      <c r="C4" s="23" t="s">
        <v>405</v>
      </c>
      <c r="D4" s="23" t="s">
        <v>639</v>
      </c>
      <c r="E4" s="23" t="s">
        <v>6</v>
      </c>
      <c r="F4" s="23">
        <v>30</v>
      </c>
      <c r="G4" s="23">
        <v>28</v>
      </c>
      <c r="H4" s="23">
        <v>4</v>
      </c>
      <c r="I4" s="23">
        <v>15</v>
      </c>
      <c r="J4" s="23">
        <f t="shared" si="0"/>
        <v>47</v>
      </c>
      <c r="K4" s="29"/>
      <c r="L4" s="23">
        <v>3</v>
      </c>
      <c r="M4" s="23" t="s">
        <v>405</v>
      </c>
      <c r="N4" s="23" t="s">
        <v>639</v>
      </c>
      <c r="O4" s="23" t="s">
        <v>6</v>
      </c>
      <c r="P4" s="23">
        <v>34</v>
      </c>
      <c r="Q4" s="23">
        <v>28</v>
      </c>
      <c r="R4" s="23">
        <v>8</v>
      </c>
      <c r="S4" s="23">
        <f t="shared" si="1"/>
        <v>36</v>
      </c>
    </row>
    <row r="5" spans="1:19" x14ac:dyDescent="0.25">
      <c r="A5" s="4"/>
      <c r="B5" s="23">
        <v>4</v>
      </c>
      <c r="C5" s="23" t="s">
        <v>431</v>
      </c>
      <c r="D5" s="23" t="s">
        <v>645</v>
      </c>
      <c r="E5" s="23" t="s">
        <v>11</v>
      </c>
      <c r="F5" s="23">
        <v>46</v>
      </c>
      <c r="G5" s="23">
        <v>37</v>
      </c>
      <c r="H5" s="23">
        <v>4</v>
      </c>
      <c r="I5" s="23">
        <v>5</v>
      </c>
      <c r="J5" s="23">
        <f t="shared" si="0"/>
        <v>46</v>
      </c>
      <c r="K5" s="29" t="s">
        <v>1218</v>
      </c>
      <c r="L5" s="23">
        <v>4</v>
      </c>
      <c r="M5" s="23" t="s">
        <v>445</v>
      </c>
      <c r="N5" s="23" t="s">
        <v>626</v>
      </c>
      <c r="O5" s="23" t="s">
        <v>9</v>
      </c>
      <c r="P5" s="23">
        <v>18</v>
      </c>
      <c r="Q5" s="23">
        <v>16</v>
      </c>
      <c r="R5" s="23">
        <v>15</v>
      </c>
      <c r="S5" s="23">
        <f t="shared" si="1"/>
        <v>31</v>
      </c>
    </row>
    <row r="6" spans="1:19" x14ac:dyDescent="0.25">
      <c r="A6" s="4" t="s">
        <v>1217</v>
      </c>
      <c r="B6" s="23">
        <v>5</v>
      </c>
      <c r="C6" s="23" t="s">
        <v>536</v>
      </c>
      <c r="D6" s="23" t="s">
        <v>641</v>
      </c>
      <c r="E6" s="23" t="s">
        <v>12</v>
      </c>
      <c r="F6" s="23">
        <v>38</v>
      </c>
      <c r="G6" s="23">
        <v>34</v>
      </c>
      <c r="H6" s="23">
        <v>4</v>
      </c>
      <c r="I6" s="23">
        <v>8</v>
      </c>
      <c r="J6" s="23">
        <f t="shared" si="0"/>
        <v>46</v>
      </c>
      <c r="K6" s="29" t="s">
        <v>1218</v>
      </c>
      <c r="L6" s="23">
        <v>5</v>
      </c>
      <c r="M6" s="23" t="s">
        <v>536</v>
      </c>
      <c r="N6" s="23" t="s">
        <v>640</v>
      </c>
      <c r="O6" s="23" t="s">
        <v>12</v>
      </c>
      <c r="P6" s="23">
        <v>25</v>
      </c>
      <c r="Q6" s="23">
        <v>23</v>
      </c>
      <c r="R6" s="23"/>
      <c r="S6" s="23">
        <f t="shared" si="1"/>
        <v>23</v>
      </c>
    </row>
    <row r="7" spans="1:19" x14ac:dyDescent="0.25">
      <c r="A7" s="4" t="s">
        <v>1217</v>
      </c>
      <c r="B7" s="23">
        <v>6</v>
      </c>
      <c r="C7" s="23" t="s">
        <v>634</v>
      </c>
      <c r="D7" s="23" t="s">
        <v>643</v>
      </c>
      <c r="E7" s="23" t="s">
        <v>30</v>
      </c>
      <c r="F7" s="23">
        <v>40</v>
      </c>
      <c r="G7" s="23">
        <v>38</v>
      </c>
      <c r="H7" s="23"/>
      <c r="I7" s="23"/>
      <c r="J7" s="23">
        <f t="shared" si="0"/>
        <v>38</v>
      </c>
      <c r="K7" s="29"/>
      <c r="L7" s="23">
        <v>6</v>
      </c>
      <c r="M7" s="23" t="s">
        <v>536</v>
      </c>
      <c r="N7" s="23" t="s">
        <v>641</v>
      </c>
      <c r="O7" s="23" t="s">
        <v>12</v>
      </c>
      <c r="P7" s="23">
        <v>23</v>
      </c>
      <c r="Q7" s="23">
        <v>19</v>
      </c>
      <c r="R7" s="23">
        <v>4</v>
      </c>
      <c r="S7" s="23">
        <f t="shared" si="1"/>
        <v>23</v>
      </c>
    </row>
    <row r="8" spans="1:19" x14ac:dyDescent="0.25">
      <c r="A8" s="4" t="s">
        <v>1217</v>
      </c>
      <c r="B8" s="23">
        <v>7</v>
      </c>
      <c r="C8" s="23" t="s">
        <v>399</v>
      </c>
      <c r="D8" s="23" t="s">
        <v>642</v>
      </c>
      <c r="E8" s="23" t="s">
        <v>26</v>
      </c>
      <c r="F8" s="23">
        <v>38</v>
      </c>
      <c r="G8" s="23">
        <v>36</v>
      </c>
      <c r="H8" s="23"/>
      <c r="I8" s="23"/>
      <c r="J8" s="23">
        <f t="shared" si="0"/>
        <v>36</v>
      </c>
      <c r="K8" s="29"/>
      <c r="L8" s="23">
        <v>7</v>
      </c>
      <c r="M8" s="23" t="s">
        <v>634</v>
      </c>
      <c r="N8" s="23" t="s">
        <v>643</v>
      </c>
      <c r="O8" s="23" t="s">
        <v>30</v>
      </c>
      <c r="P8" s="23">
        <v>25</v>
      </c>
      <c r="Q8" s="23">
        <v>22</v>
      </c>
      <c r="R8" s="23"/>
      <c r="S8" s="23">
        <f t="shared" si="1"/>
        <v>22</v>
      </c>
    </row>
    <row r="9" spans="1:19" x14ac:dyDescent="0.25">
      <c r="A9" s="4"/>
      <c r="B9" s="23">
        <v>8</v>
      </c>
      <c r="C9" s="23" t="s">
        <v>638</v>
      </c>
      <c r="D9" s="23" t="s">
        <v>637</v>
      </c>
      <c r="E9" s="23" t="s">
        <v>29</v>
      </c>
      <c r="F9" s="23">
        <v>27</v>
      </c>
      <c r="G9" s="23">
        <v>25</v>
      </c>
      <c r="H9" s="23">
        <v>4</v>
      </c>
      <c r="I9" s="23">
        <v>2</v>
      </c>
      <c r="J9" s="23">
        <f t="shared" si="0"/>
        <v>31</v>
      </c>
      <c r="K9" s="29" t="s">
        <v>1218</v>
      </c>
      <c r="L9" s="23">
        <v>8</v>
      </c>
      <c r="M9" s="23" t="s">
        <v>628</v>
      </c>
      <c r="N9" s="23" t="s">
        <v>627</v>
      </c>
      <c r="O9" s="23" t="s">
        <v>16</v>
      </c>
      <c r="P9" s="23">
        <v>17</v>
      </c>
      <c r="Q9" s="23">
        <v>15</v>
      </c>
      <c r="R9" s="23">
        <v>6</v>
      </c>
      <c r="S9" s="23">
        <f t="shared" si="1"/>
        <v>21</v>
      </c>
    </row>
    <row r="10" spans="1:19" x14ac:dyDescent="0.25">
      <c r="A10" s="4"/>
      <c r="B10" s="23">
        <v>9</v>
      </c>
      <c r="C10" s="23" t="s">
        <v>536</v>
      </c>
      <c r="D10" s="23" t="s">
        <v>640</v>
      </c>
      <c r="E10" s="23" t="s">
        <v>12</v>
      </c>
      <c r="F10" s="23">
        <v>32</v>
      </c>
      <c r="G10" s="23">
        <v>30</v>
      </c>
      <c r="H10" s="23"/>
      <c r="I10" s="23"/>
      <c r="J10" s="23">
        <f t="shared" si="0"/>
        <v>30</v>
      </c>
      <c r="K10" s="29" t="s">
        <v>1218</v>
      </c>
      <c r="L10" s="23">
        <v>9</v>
      </c>
      <c r="M10" s="23" t="s">
        <v>383</v>
      </c>
      <c r="N10" s="23" t="s">
        <v>630</v>
      </c>
      <c r="O10" s="23" t="s">
        <v>5</v>
      </c>
      <c r="P10" s="23">
        <v>20</v>
      </c>
      <c r="Q10" s="23">
        <v>20</v>
      </c>
      <c r="R10" s="23"/>
      <c r="S10" s="23">
        <f t="shared" si="1"/>
        <v>20</v>
      </c>
    </row>
    <row r="11" spans="1:19" x14ac:dyDescent="0.25">
      <c r="A11" s="4" t="s">
        <v>1217</v>
      </c>
      <c r="B11" s="23">
        <v>10</v>
      </c>
      <c r="C11" s="23" t="s">
        <v>634</v>
      </c>
      <c r="D11" s="23" t="s">
        <v>633</v>
      </c>
      <c r="E11" s="23" t="s">
        <v>30</v>
      </c>
      <c r="F11" s="23">
        <v>20</v>
      </c>
      <c r="G11" s="23">
        <v>19</v>
      </c>
      <c r="H11" s="23">
        <v>4</v>
      </c>
      <c r="I11" s="23">
        <v>3</v>
      </c>
      <c r="J11" s="23">
        <f t="shared" si="0"/>
        <v>26</v>
      </c>
      <c r="K11" s="28"/>
      <c r="L11" s="24">
        <v>10</v>
      </c>
      <c r="M11" s="24" t="s">
        <v>399</v>
      </c>
      <c r="N11" s="24" t="s">
        <v>642</v>
      </c>
      <c r="O11" s="24" t="s">
        <v>26</v>
      </c>
      <c r="P11" s="24">
        <v>20</v>
      </c>
      <c r="Q11" s="24">
        <v>18</v>
      </c>
      <c r="R11" s="24"/>
      <c r="S11" s="24">
        <f t="shared" si="1"/>
        <v>18</v>
      </c>
    </row>
    <row r="12" spans="1:19" x14ac:dyDescent="0.25">
      <c r="B12" s="24">
        <v>11</v>
      </c>
      <c r="C12" s="24" t="s">
        <v>424</v>
      </c>
      <c r="D12" s="24" t="s">
        <v>632</v>
      </c>
      <c r="E12" s="24" t="s">
        <v>26</v>
      </c>
      <c r="F12" s="24">
        <v>19</v>
      </c>
      <c r="G12" s="24">
        <v>18</v>
      </c>
      <c r="H12" s="24">
        <v>4</v>
      </c>
      <c r="I12" s="24">
        <v>4</v>
      </c>
      <c r="J12" s="24">
        <f t="shared" si="0"/>
        <v>26</v>
      </c>
      <c r="K12" s="28"/>
      <c r="L12" s="24">
        <v>11</v>
      </c>
      <c r="M12" s="24" t="s">
        <v>625</v>
      </c>
      <c r="N12" s="24" t="s">
        <v>644</v>
      </c>
      <c r="O12" s="24" t="s">
        <v>27</v>
      </c>
      <c r="P12" s="24">
        <v>15</v>
      </c>
      <c r="Q12" s="24">
        <v>13</v>
      </c>
      <c r="R12" s="24">
        <v>4</v>
      </c>
      <c r="S12" s="24">
        <f t="shared" si="1"/>
        <v>17</v>
      </c>
    </row>
    <row r="13" spans="1:19" x14ac:dyDescent="0.25">
      <c r="B13" s="24">
        <v>12</v>
      </c>
      <c r="C13" s="24" t="s">
        <v>399</v>
      </c>
      <c r="D13" s="24" t="s">
        <v>636</v>
      </c>
      <c r="E13" s="24" t="s">
        <v>26</v>
      </c>
      <c r="F13" s="24">
        <v>24</v>
      </c>
      <c r="G13" s="24">
        <v>22</v>
      </c>
      <c r="H13" s="24"/>
      <c r="I13" s="24"/>
      <c r="J13" s="24">
        <f t="shared" si="0"/>
        <v>22</v>
      </c>
      <c r="K13" s="28"/>
      <c r="L13" s="24">
        <v>12</v>
      </c>
      <c r="M13" s="24" t="s">
        <v>634</v>
      </c>
      <c r="N13" s="24" t="s">
        <v>633</v>
      </c>
      <c r="O13" s="24" t="s">
        <v>30</v>
      </c>
      <c r="P13" s="24">
        <v>17</v>
      </c>
      <c r="Q13" s="24">
        <v>16</v>
      </c>
      <c r="R13" s="24"/>
      <c r="S13" s="24">
        <f t="shared" si="1"/>
        <v>16</v>
      </c>
    </row>
    <row r="14" spans="1:19" x14ac:dyDescent="0.25">
      <c r="B14" s="24">
        <v>13</v>
      </c>
      <c r="C14" s="24" t="s">
        <v>306</v>
      </c>
      <c r="D14" s="24" t="s">
        <v>635</v>
      </c>
      <c r="E14" s="24" t="s">
        <v>17</v>
      </c>
      <c r="F14" s="24">
        <v>20</v>
      </c>
      <c r="G14" s="24">
        <v>20</v>
      </c>
      <c r="H14" s="24"/>
      <c r="I14" s="24"/>
      <c r="J14" s="24">
        <f t="shared" si="0"/>
        <v>20</v>
      </c>
      <c r="K14" s="28"/>
      <c r="L14" s="24">
        <v>13</v>
      </c>
      <c r="M14" s="24" t="s">
        <v>599</v>
      </c>
      <c r="N14" s="24" t="s">
        <v>631</v>
      </c>
      <c r="O14" s="24" t="s">
        <v>11</v>
      </c>
      <c r="P14" s="24">
        <v>12</v>
      </c>
      <c r="Q14" s="24">
        <v>11</v>
      </c>
      <c r="R14" s="24"/>
      <c r="S14" s="24">
        <f t="shared" si="1"/>
        <v>11</v>
      </c>
    </row>
    <row r="15" spans="1:19" x14ac:dyDescent="0.25">
      <c r="B15" s="24">
        <v>14</v>
      </c>
      <c r="C15" s="24" t="s">
        <v>383</v>
      </c>
      <c r="D15" s="24" t="s">
        <v>630</v>
      </c>
      <c r="E15" s="24" t="s">
        <v>5</v>
      </c>
      <c r="F15" s="24">
        <v>15</v>
      </c>
      <c r="G15" s="24">
        <v>15</v>
      </c>
      <c r="H15" s="24">
        <v>4</v>
      </c>
      <c r="I15" s="24">
        <v>1</v>
      </c>
      <c r="J15" s="24">
        <f t="shared" si="0"/>
        <v>20</v>
      </c>
      <c r="K15" s="28"/>
      <c r="L15" s="24">
        <v>14</v>
      </c>
      <c r="M15" s="24" t="s">
        <v>306</v>
      </c>
      <c r="N15" s="24" t="s">
        <v>635</v>
      </c>
      <c r="O15" s="24" t="s">
        <v>17</v>
      </c>
      <c r="P15" s="24">
        <v>10</v>
      </c>
      <c r="Q15" s="24">
        <v>10</v>
      </c>
      <c r="R15" s="24">
        <v>1</v>
      </c>
      <c r="S15" s="24">
        <f t="shared" si="1"/>
        <v>11</v>
      </c>
    </row>
    <row r="16" spans="1:19" x14ac:dyDescent="0.25">
      <c r="B16" s="24">
        <v>15</v>
      </c>
      <c r="C16" s="24" t="s">
        <v>385</v>
      </c>
      <c r="D16" s="24" t="s">
        <v>623</v>
      </c>
      <c r="E16" s="24" t="s">
        <v>26</v>
      </c>
      <c r="F16" s="24">
        <v>5</v>
      </c>
      <c r="G16" s="24">
        <v>4</v>
      </c>
      <c r="H16" s="24">
        <v>4</v>
      </c>
      <c r="I16" s="24">
        <v>11</v>
      </c>
      <c r="J16" s="24">
        <f t="shared" si="0"/>
        <v>19</v>
      </c>
      <c r="K16" s="28"/>
      <c r="L16" s="24">
        <v>15</v>
      </c>
      <c r="M16" s="24" t="s">
        <v>385</v>
      </c>
      <c r="N16" s="24" t="s">
        <v>623</v>
      </c>
      <c r="O16" s="24" t="s">
        <v>26</v>
      </c>
      <c r="P16" s="24">
        <v>4</v>
      </c>
      <c r="Q16" s="24">
        <v>4</v>
      </c>
      <c r="R16" s="24">
        <v>6</v>
      </c>
      <c r="S16" s="24">
        <f t="shared" si="1"/>
        <v>10</v>
      </c>
    </row>
    <row r="17" spans="2:19" x14ac:dyDescent="0.25">
      <c r="B17" s="24">
        <v>16</v>
      </c>
      <c r="C17" s="24" t="s">
        <v>599</v>
      </c>
      <c r="D17" s="24" t="s">
        <v>631</v>
      </c>
      <c r="E17" s="24" t="s">
        <v>11</v>
      </c>
      <c r="F17" s="24">
        <v>18</v>
      </c>
      <c r="G17" s="24">
        <v>17</v>
      </c>
      <c r="H17" s="24"/>
      <c r="I17" s="24"/>
      <c r="J17" s="24">
        <f t="shared" si="0"/>
        <v>17</v>
      </c>
      <c r="K17" s="28"/>
      <c r="L17" s="24">
        <v>16</v>
      </c>
      <c r="M17" s="24" t="s">
        <v>424</v>
      </c>
      <c r="N17" s="24" t="s">
        <v>632</v>
      </c>
      <c r="O17" s="24" t="s">
        <v>26</v>
      </c>
      <c r="P17" s="24">
        <v>6</v>
      </c>
      <c r="Q17" s="24">
        <v>5</v>
      </c>
      <c r="R17" s="24">
        <v>4</v>
      </c>
      <c r="S17" s="24">
        <f t="shared" si="1"/>
        <v>9</v>
      </c>
    </row>
    <row r="18" spans="2:19" x14ac:dyDescent="0.25">
      <c r="B18" s="24">
        <v>17</v>
      </c>
      <c r="C18" s="24" t="s">
        <v>361</v>
      </c>
      <c r="D18" s="24" t="s">
        <v>629</v>
      </c>
      <c r="E18" s="24" t="s">
        <v>34</v>
      </c>
      <c r="F18" s="24">
        <v>15</v>
      </c>
      <c r="G18" s="24">
        <v>15</v>
      </c>
      <c r="H18" s="24"/>
      <c r="I18" s="24"/>
      <c r="J18" s="24">
        <f t="shared" si="0"/>
        <v>15</v>
      </c>
      <c r="K18" s="28"/>
      <c r="L18" s="24">
        <v>17</v>
      </c>
      <c r="M18" s="24" t="s">
        <v>361</v>
      </c>
      <c r="N18" s="24" t="s">
        <v>629</v>
      </c>
      <c r="O18" s="24" t="s">
        <v>34</v>
      </c>
      <c r="P18" s="24">
        <v>8</v>
      </c>
      <c r="Q18" s="24">
        <v>8</v>
      </c>
      <c r="R18" s="24"/>
      <c r="S18" s="24">
        <f t="shared" si="1"/>
        <v>8</v>
      </c>
    </row>
    <row r="19" spans="2:19" x14ac:dyDescent="0.25">
      <c r="B19" s="24">
        <v>18</v>
      </c>
      <c r="C19" s="24" t="s">
        <v>445</v>
      </c>
      <c r="D19" s="24" t="s">
        <v>626</v>
      </c>
      <c r="E19" s="24" t="s">
        <v>9</v>
      </c>
      <c r="F19" s="24">
        <v>10</v>
      </c>
      <c r="G19" s="24">
        <v>8</v>
      </c>
      <c r="H19" s="24">
        <v>4</v>
      </c>
      <c r="I19" s="24"/>
      <c r="J19" s="24">
        <f t="shared" si="0"/>
        <v>12</v>
      </c>
      <c r="K19" s="28"/>
      <c r="L19" s="24">
        <v>18</v>
      </c>
      <c r="M19" s="24" t="s">
        <v>399</v>
      </c>
      <c r="N19" s="24" t="s">
        <v>636</v>
      </c>
      <c r="O19" s="24" t="s">
        <v>26</v>
      </c>
      <c r="P19" s="24">
        <v>9</v>
      </c>
      <c r="Q19" s="24">
        <v>7</v>
      </c>
      <c r="R19" s="24"/>
      <c r="S19" s="24">
        <f t="shared" si="1"/>
        <v>7</v>
      </c>
    </row>
    <row r="20" spans="2:19" x14ac:dyDescent="0.25">
      <c r="B20" s="24">
        <v>19</v>
      </c>
      <c r="C20" s="24" t="s">
        <v>628</v>
      </c>
      <c r="D20" s="24" t="s">
        <v>627</v>
      </c>
      <c r="E20" s="24" t="s">
        <v>16</v>
      </c>
      <c r="F20" s="24">
        <v>11</v>
      </c>
      <c r="G20" s="24">
        <v>11</v>
      </c>
      <c r="H20" s="24"/>
      <c r="I20" s="24"/>
      <c r="J20" s="24">
        <f t="shared" si="0"/>
        <v>11</v>
      </c>
      <c r="K20" s="28"/>
      <c r="L20" s="24"/>
      <c r="M20" s="24" t="s">
        <v>618</v>
      </c>
      <c r="N20" s="24" t="s">
        <v>617</v>
      </c>
      <c r="O20" s="24" t="s">
        <v>26</v>
      </c>
      <c r="P20" s="24">
        <v>6</v>
      </c>
      <c r="Q20" s="24">
        <v>6</v>
      </c>
      <c r="R20" s="24"/>
      <c r="S20" s="24">
        <f t="shared" si="1"/>
        <v>6</v>
      </c>
    </row>
    <row r="21" spans="2:19" x14ac:dyDescent="0.25">
      <c r="B21" s="24">
        <v>20</v>
      </c>
      <c r="C21" s="24" t="s">
        <v>588</v>
      </c>
      <c r="D21" s="24" t="s">
        <v>621</v>
      </c>
      <c r="E21" s="24" t="s">
        <v>586</v>
      </c>
      <c r="F21" s="24">
        <v>4</v>
      </c>
      <c r="G21" s="24">
        <v>4</v>
      </c>
      <c r="H21" s="24">
        <v>4</v>
      </c>
      <c r="I21" s="24"/>
      <c r="J21" s="24">
        <f t="shared" si="0"/>
        <v>8</v>
      </c>
      <c r="K21" s="30"/>
      <c r="L21" s="24"/>
      <c r="M21" s="24" t="s">
        <v>625</v>
      </c>
      <c r="N21" s="24" t="s">
        <v>624</v>
      </c>
      <c r="O21" s="24" t="s">
        <v>27</v>
      </c>
      <c r="P21" s="24">
        <v>7</v>
      </c>
      <c r="Q21" s="24">
        <v>5</v>
      </c>
      <c r="R21" s="24"/>
      <c r="S21" s="24">
        <f t="shared" si="1"/>
        <v>5</v>
      </c>
    </row>
    <row r="22" spans="2:19" x14ac:dyDescent="0.25">
      <c r="B22" s="24"/>
      <c r="C22" s="24" t="s">
        <v>625</v>
      </c>
      <c r="D22" s="24" t="s">
        <v>624</v>
      </c>
      <c r="E22" s="24" t="s">
        <v>27</v>
      </c>
      <c r="F22" s="24">
        <v>9</v>
      </c>
      <c r="G22" s="24">
        <v>7</v>
      </c>
      <c r="H22" s="24"/>
      <c r="I22" s="24"/>
      <c r="J22" s="24">
        <f t="shared" si="0"/>
        <v>7</v>
      </c>
      <c r="K22" s="28"/>
      <c r="L22" s="24"/>
      <c r="M22" s="24" t="s">
        <v>588</v>
      </c>
      <c r="N22" s="24" t="s">
        <v>621</v>
      </c>
      <c r="O22" s="24" t="s">
        <v>586</v>
      </c>
      <c r="P22" s="24">
        <v>4</v>
      </c>
      <c r="Q22" s="24">
        <v>4</v>
      </c>
      <c r="R22" s="24"/>
      <c r="S22" s="24">
        <f t="shared" si="1"/>
        <v>4</v>
      </c>
    </row>
    <row r="23" spans="2:19" x14ac:dyDescent="0.25">
      <c r="B23" s="24"/>
      <c r="C23" s="24" t="s">
        <v>616</v>
      </c>
      <c r="D23" s="24" t="s">
        <v>622</v>
      </c>
      <c r="E23" s="24" t="s">
        <v>26</v>
      </c>
      <c r="F23" s="24">
        <v>5</v>
      </c>
      <c r="G23" s="24">
        <v>5</v>
      </c>
      <c r="H23" s="24"/>
      <c r="I23" s="24"/>
      <c r="J23" s="24">
        <f t="shared" si="0"/>
        <v>5</v>
      </c>
      <c r="K23" s="28"/>
      <c r="L23" s="24"/>
      <c r="M23" s="24" t="s">
        <v>601</v>
      </c>
      <c r="N23" s="24" t="s">
        <v>646</v>
      </c>
      <c r="O23" s="24" t="s">
        <v>26</v>
      </c>
      <c r="P23" s="24">
        <v>4</v>
      </c>
      <c r="Q23" s="24">
        <v>4</v>
      </c>
      <c r="R23" s="24"/>
      <c r="S23" s="24">
        <f t="shared" si="1"/>
        <v>4</v>
      </c>
    </row>
    <row r="24" spans="2:19" x14ac:dyDescent="0.25">
      <c r="B24" s="24"/>
      <c r="C24" s="24" t="s">
        <v>620</v>
      </c>
      <c r="D24" s="24" t="s">
        <v>619</v>
      </c>
      <c r="E24" s="24" t="s">
        <v>14</v>
      </c>
      <c r="F24" s="24">
        <v>3</v>
      </c>
      <c r="G24" s="24">
        <v>3</v>
      </c>
      <c r="H24" s="24"/>
      <c r="I24" s="24"/>
      <c r="J24" s="24">
        <f t="shared" si="0"/>
        <v>3</v>
      </c>
      <c r="K24" s="28"/>
      <c r="L24" s="24"/>
      <c r="M24" s="24" t="s">
        <v>620</v>
      </c>
      <c r="N24" s="24" t="s">
        <v>619</v>
      </c>
      <c r="O24" s="24" t="s">
        <v>14</v>
      </c>
      <c r="P24" s="24">
        <v>3</v>
      </c>
      <c r="Q24" s="24">
        <v>3</v>
      </c>
      <c r="R24" s="24"/>
      <c r="S24" s="24">
        <f t="shared" si="1"/>
        <v>3</v>
      </c>
    </row>
    <row r="25" spans="2:19" x14ac:dyDescent="0.25">
      <c r="B25" s="24"/>
      <c r="C25" s="24" t="s">
        <v>618</v>
      </c>
      <c r="D25" s="24" t="s">
        <v>617</v>
      </c>
      <c r="E25" s="24" t="s">
        <v>26</v>
      </c>
      <c r="F25" s="24">
        <v>2</v>
      </c>
      <c r="G25" s="24">
        <v>2</v>
      </c>
      <c r="H25" s="24"/>
      <c r="I25" s="24"/>
      <c r="J25" s="24">
        <f t="shared" si="0"/>
        <v>2</v>
      </c>
      <c r="K25" s="30"/>
      <c r="L25" s="24"/>
      <c r="M25" s="24" t="s">
        <v>616</v>
      </c>
      <c r="N25" s="24" t="s">
        <v>622</v>
      </c>
      <c r="O25" s="24" t="s">
        <v>26</v>
      </c>
      <c r="P25" s="24">
        <v>1</v>
      </c>
      <c r="Q25" s="24">
        <v>1</v>
      </c>
      <c r="R25" s="24"/>
      <c r="S25" s="24">
        <f t="shared" si="1"/>
        <v>1</v>
      </c>
    </row>
    <row r="26" spans="2:19" x14ac:dyDescent="0.25">
      <c r="B26" s="24"/>
      <c r="C26" s="24" t="s">
        <v>616</v>
      </c>
      <c r="D26" s="24" t="s">
        <v>615</v>
      </c>
      <c r="E26" s="24" t="s">
        <v>26</v>
      </c>
      <c r="F26" s="24">
        <v>0</v>
      </c>
      <c r="G26" s="24">
        <v>0</v>
      </c>
      <c r="H26" s="24"/>
      <c r="I26" s="24"/>
      <c r="J26" s="24">
        <f t="shared" si="0"/>
        <v>0</v>
      </c>
      <c r="K26" s="28"/>
      <c r="L26" s="24"/>
      <c r="M26" s="24" t="s">
        <v>616</v>
      </c>
      <c r="N26" s="24" t="s">
        <v>615</v>
      </c>
      <c r="O26" s="24" t="s">
        <v>26</v>
      </c>
      <c r="P26" s="24">
        <v>0</v>
      </c>
      <c r="Q26" s="24">
        <v>0</v>
      </c>
      <c r="R26" s="24"/>
      <c r="S26" s="24">
        <f t="shared" si="1"/>
        <v>0</v>
      </c>
    </row>
    <row r="27" spans="2:19" x14ac:dyDescent="0.25">
      <c r="B27" s="3"/>
      <c r="C27" s="3"/>
      <c r="D27" s="3"/>
      <c r="E27" s="3"/>
      <c r="F27" s="3"/>
      <c r="G27" s="3"/>
      <c r="H27" s="3"/>
      <c r="I27" s="3"/>
      <c r="J27" s="3"/>
    </row>
  </sheetData>
  <sortState xmlns:xlrd2="http://schemas.microsoft.com/office/spreadsheetml/2017/richdata2" ref="L2:S26">
    <sortCondition descending="1" ref="S2:S26"/>
    <sortCondition descending="1" ref="Q2:Q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5A0D3-5089-45D7-B017-2E92F85BB081}">
  <dimension ref="A1:H25"/>
  <sheetViews>
    <sheetView workbookViewId="0">
      <selection activeCell="H2" sqref="H2:H10"/>
    </sheetView>
  </sheetViews>
  <sheetFormatPr defaultRowHeight="15" x14ac:dyDescent="0.25"/>
  <cols>
    <col min="1" max="1" width="6" bestFit="1" customWidth="1"/>
    <col min="2" max="2" width="56.7109375" customWidth="1"/>
    <col min="3" max="3" width="27.5703125" customWidth="1"/>
    <col min="4" max="4" width="25.140625" customWidth="1"/>
    <col min="5" max="5" width="6.7109375" bestFit="1" customWidth="1"/>
    <col min="6" max="6" width="8.85546875" customWidth="1"/>
    <col min="7" max="7" width="4.85546875" bestFit="1" customWidth="1"/>
    <col min="8" max="8" width="3.7109375" bestFit="1" customWidth="1"/>
    <col min="9" max="9" width="18.7109375" bestFit="1" customWidth="1"/>
  </cols>
  <sheetData>
    <row r="1" spans="1:8" x14ac:dyDescent="0.25">
      <c r="A1" s="1" t="s">
        <v>0</v>
      </c>
      <c r="B1" s="1" t="s">
        <v>1</v>
      </c>
      <c r="C1" s="1"/>
      <c r="D1" s="1" t="s">
        <v>2</v>
      </c>
      <c r="E1" s="1" t="s">
        <v>3</v>
      </c>
      <c r="F1" s="1" t="s">
        <v>4</v>
      </c>
      <c r="G1" s="2" t="s">
        <v>1214</v>
      </c>
      <c r="H1" s="2" t="s">
        <v>1215</v>
      </c>
    </row>
    <row r="2" spans="1:8" x14ac:dyDescent="0.25">
      <c r="A2" s="20">
        <v>1</v>
      </c>
      <c r="B2" s="20" t="s">
        <v>1167</v>
      </c>
      <c r="C2" s="20" t="s">
        <v>5</v>
      </c>
      <c r="D2" s="20" t="s">
        <v>5</v>
      </c>
      <c r="E2" s="20">
        <v>41</v>
      </c>
      <c r="F2" s="20">
        <v>36</v>
      </c>
      <c r="G2" s="20">
        <v>20</v>
      </c>
      <c r="H2" s="20">
        <f t="shared" ref="H2:H24" si="0">F2+G2</f>
        <v>56</v>
      </c>
    </row>
    <row r="3" spans="1:8" x14ac:dyDescent="0.25">
      <c r="A3" s="20">
        <v>2</v>
      </c>
      <c r="B3" s="20" t="s">
        <v>1165</v>
      </c>
      <c r="C3" s="20" t="s">
        <v>14</v>
      </c>
      <c r="D3" s="20" t="s">
        <v>14</v>
      </c>
      <c r="E3" s="20">
        <v>43</v>
      </c>
      <c r="F3" s="20">
        <v>40</v>
      </c>
      <c r="G3" s="20">
        <v>15</v>
      </c>
      <c r="H3" s="20">
        <f t="shared" si="0"/>
        <v>55</v>
      </c>
    </row>
    <row r="4" spans="1:8" x14ac:dyDescent="0.25">
      <c r="A4" s="20">
        <v>3</v>
      </c>
      <c r="B4" s="20" t="s">
        <v>1169</v>
      </c>
      <c r="C4" s="20" t="s">
        <v>30</v>
      </c>
      <c r="D4" s="20" t="s">
        <v>30</v>
      </c>
      <c r="E4" s="20">
        <v>36</v>
      </c>
      <c r="F4" s="20">
        <v>34</v>
      </c>
      <c r="G4" s="20">
        <v>20</v>
      </c>
      <c r="H4" s="20">
        <f t="shared" si="0"/>
        <v>54</v>
      </c>
    </row>
    <row r="5" spans="1:8" x14ac:dyDescent="0.25">
      <c r="A5" s="20">
        <v>4</v>
      </c>
      <c r="B5" s="20" t="s">
        <v>1170</v>
      </c>
      <c r="C5" s="20" t="s">
        <v>25</v>
      </c>
      <c r="D5" s="20" t="s">
        <v>25</v>
      </c>
      <c r="E5" s="20">
        <v>35</v>
      </c>
      <c r="F5" s="20">
        <v>32</v>
      </c>
      <c r="G5" s="20">
        <v>15</v>
      </c>
      <c r="H5" s="20">
        <f t="shared" si="0"/>
        <v>47</v>
      </c>
    </row>
    <row r="6" spans="1:8" x14ac:dyDescent="0.25">
      <c r="A6" s="20">
        <v>5</v>
      </c>
      <c r="B6" s="20" t="s">
        <v>1168</v>
      </c>
      <c r="C6" s="20" t="s">
        <v>12</v>
      </c>
      <c r="D6" s="20" t="s">
        <v>12</v>
      </c>
      <c r="E6" s="20">
        <v>38</v>
      </c>
      <c r="F6" s="20">
        <v>36</v>
      </c>
      <c r="G6" s="20">
        <v>8</v>
      </c>
      <c r="H6" s="20">
        <f t="shared" si="0"/>
        <v>44</v>
      </c>
    </row>
    <row r="7" spans="1:8" x14ac:dyDescent="0.25">
      <c r="A7" s="20">
        <v>6</v>
      </c>
      <c r="B7" s="20" t="s">
        <v>1166</v>
      </c>
      <c r="C7" s="20" t="s">
        <v>8</v>
      </c>
      <c r="D7" s="20" t="s">
        <v>8</v>
      </c>
      <c r="E7" s="20">
        <v>41</v>
      </c>
      <c r="F7" s="20">
        <v>38</v>
      </c>
      <c r="G7" s="20">
        <v>5</v>
      </c>
      <c r="H7" s="20">
        <f t="shared" si="0"/>
        <v>43</v>
      </c>
    </row>
    <row r="8" spans="1:8" x14ac:dyDescent="0.25">
      <c r="A8" s="20">
        <v>7</v>
      </c>
      <c r="B8" s="20" t="s">
        <v>1171</v>
      </c>
      <c r="C8" s="20" t="s">
        <v>10</v>
      </c>
      <c r="D8" s="20" t="s">
        <v>10</v>
      </c>
      <c r="E8" s="20">
        <v>32</v>
      </c>
      <c r="F8" s="20">
        <v>32</v>
      </c>
      <c r="G8" s="20">
        <v>11</v>
      </c>
      <c r="H8" s="20">
        <f t="shared" si="0"/>
        <v>43</v>
      </c>
    </row>
    <row r="9" spans="1:8" x14ac:dyDescent="0.25">
      <c r="A9" s="20">
        <v>8</v>
      </c>
      <c r="B9" s="20" t="s">
        <v>1172</v>
      </c>
      <c r="C9" s="20" t="s">
        <v>11</v>
      </c>
      <c r="D9" s="20" t="s">
        <v>11</v>
      </c>
      <c r="E9" s="20">
        <v>26</v>
      </c>
      <c r="F9" s="20">
        <v>26</v>
      </c>
      <c r="G9" s="20">
        <v>6</v>
      </c>
      <c r="H9" s="20">
        <f t="shared" si="0"/>
        <v>32</v>
      </c>
    </row>
    <row r="10" spans="1:8" x14ac:dyDescent="0.25">
      <c r="A10" s="20">
        <v>9</v>
      </c>
      <c r="B10" s="20" t="s">
        <v>1174</v>
      </c>
      <c r="C10" s="20" t="s">
        <v>29</v>
      </c>
      <c r="D10" s="20" t="s">
        <v>29</v>
      </c>
      <c r="E10" s="20">
        <v>17</v>
      </c>
      <c r="F10" s="20">
        <v>17</v>
      </c>
      <c r="G10" s="20">
        <v>11</v>
      </c>
      <c r="H10" s="20">
        <f t="shared" si="0"/>
        <v>28</v>
      </c>
    </row>
    <row r="11" spans="1:8" x14ac:dyDescent="0.25">
      <c r="A11" s="3">
        <v>10</v>
      </c>
      <c r="B11" s="3" t="s">
        <v>1176</v>
      </c>
      <c r="C11" s="3" t="s">
        <v>27</v>
      </c>
      <c r="D11" s="3" t="s">
        <v>27</v>
      </c>
      <c r="E11" s="3">
        <v>16</v>
      </c>
      <c r="F11" s="3">
        <v>16</v>
      </c>
      <c r="G11" s="3">
        <v>11</v>
      </c>
      <c r="H11" s="3">
        <f t="shared" si="0"/>
        <v>27</v>
      </c>
    </row>
    <row r="12" spans="1:8" x14ac:dyDescent="0.25">
      <c r="A12" s="3">
        <v>11</v>
      </c>
      <c r="B12" s="3" t="s">
        <v>1173</v>
      </c>
      <c r="C12" s="3" t="s">
        <v>12</v>
      </c>
      <c r="D12" s="3" t="s">
        <v>12</v>
      </c>
      <c r="E12" s="3">
        <v>19</v>
      </c>
      <c r="F12" s="3">
        <v>19</v>
      </c>
      <c r="G12" s="3">
        <v>5</v>
      </c>
      <c r="H12" s="3">
        <f t="shared" si="0"/>
        <v>24</v>
      </c>
    </row>
    <row r="13" spans="1:8" x14ac:dyDescent="0.25">
      <c r="A13" s="3">
        <v>12</v>
      </c>
      <c r="B13" s="3" t="s">
        <v>1177</v>
      </c>
      <c r="C13" s="3" t="s">
        <v>22</v>
      </c>
      <c r="D13" s="3" t="s">
        <v>22</v>
      </c>
      <c r="E13" s="3">
        <v>17</v>
      </c>
      <c r="F13" s="3">
        <v>17</v>
      </c>
      <c r="G13" s="3">
        <v>4</v>
      </c>
      <c r="H13" s="3">
        <f t="shared" si="0"/>
        <v>21</v>
      </c>
    </row>
    <row r="14" spans="1:8" x14ac:dyDescent="0.25">
      <c r="A14" s="3">
        <v>13</v>
      </c>
      <c r="B14" s="3" t="s">
        <v>1175</v>
      </c>
      <c r="C14" s="3" t="s">
        <v>28</v>
      </c>
      <c r="D14" s="3" t="s">
        <v>28</v>
      </c>
      <c r="E14" s="3">
        <v>17</v>
      </c>
      <c r="F14" s="3">
        <v>17</v>
      </c>
      <c r="G14" s="3">
        <v>3</v>
      </c>
      <c r="H14" s="3">
        <f t="shared" si="0"/>
        <v>20</v>
      </c>
    </row>
    <row r="15" spans="1:8" x14ac:dyDescent="0.25">
      <c r="A15" s="3">
        <v>14</v>
      </c>
      <c r="B15" s="3" t="s">
        <v>1178</v>
      </c>
      <c r="C15" s="3" t="s">
        <v>20</v>
      </c>
      <c r="D15" s="3" t="s">
        <v>20</v>
      </c>
      <c r="E15" s="3">
        <v>12</v>
      </c>
      <c r="F15" s="3">
        <v>12</v>
      </c>
      <c r="G15" s="3">
        <v>5</v>
      </c>
      <c r="H15" s="3">
        <f t="shared" si="0"/>
        <v>17</v>
      </c>
    </row>
    <row r="16" spans="1:8" x14ac:dyDescent="0.25">
      <c r="A16" s="3">
        <v>15</v>
      </c>
      <c r="B16" s="3" t="s">
        <v>1179</v>
      </c>
      <c r="C16" s="3" t="s">
        <v>6</v>
      </c>
      <c r="D16" s="3" t="s">
        <v>6</v>
      </c>
      <c r="E16" s="3">
        <v>9</v>
      </c>
      <c r="F16" s="3">
        <v>9</v>
      </c>
      <c r="G16" s="3">
        <v>3</v>
      </c>
      <c r="H16" s="3">
        <f t="shared" si="0"/>
        <v>12</v>
      </c>
    </row>
    <row r="17" spans="1:8" x14ac:dyDescent="0.25">
      <c r="A17" s="3">
        <v>16</v>
      </c>
      <c r="B17" s="3" t="s">
        <v>1180</v>
      </c>
      <c r="C17" s="3" t="s">
        <v>21</v>
      </c>
      <c r="D17" s="3" t="s">
        <v>21</v>
      </c>
      <c r="E17" s="3">
        <v>9</v>
      </c>
      <c r="F17" s="3">
        <v>9</v>
      </c>
      <c r="G17" s="3">
        <v>2</v>
      </c>
      <c r="H17" s="3">
        <f t="shared" si="0"/>
        <v>11</v>
      </c>
    </row>
    <row r="18" spans="1:8" x14ac:dyDescent="0.25">
      <c r="A18" s="3">
        <v>17</v>
      </c>
      <c r="B18" s="3" t="s">
        <v>1184</v>
      </c>
      <c r="C18" s="3" t="s">
        <v>24</v>
      </c>
      <c r="D18" s="3" t="s">
        <v>24</v>
      </c>
      <c r="E18" s="3">
        <v>2</v>
      </c>
      <c r="F18" s="3">
        <v>2</v>
      </c>
      <c r="G18" s="3">
        <v>6</v>
      </c>
      <c r="H18" s="3">
        <f t="shared" si="0"/>
        <v>8</v>
      </c>
    </row>
    <row r="19" spans="1:8" x14ac:dyDescent="0.25">
      <c r="A19" s="3">
        <v>18</v>
      </c>
      <c r="B19" s="3" t="s">
        <v>1181</v>
      </c>
      <c r="C19" s="3" t="s">
        <v>26</v>
      </c>
      <c r="D19" s="3" t="s">
        <v>26</v>
      </c>
      <c r="E19" s="3">
        <v>7</v>
      </c>
      <c r="F19" s="3">
        <v>7</v>
      </c>
      <c r="G19" s="3"/>
      <c r="H19" s="3">
        <f t="shared" si="0"/>
        <v>7</v>
      </c>
    </row>
    <row r="20" spans="1:8" x14ac:dyDescent="0.25">
      <c r="A20" s="3">
        <v>19</v>
      </c>
      <c r="B20" s="3" t="s">
        <v>1182</v>
      </c>
      <c r="C20" s="3" t="s">
        <v>19</v>
      </c>
      <c r="D20" s="3" t="s">
        <v>19</v>
      </c>
      <c r="E20" s="3">
        <v>7</v>
      </c>
      <c r="F20" s="3">
        <v>7</v>
      </c>
      <c r="G20" s="3"/>
      <c r="H20" s="3">
        <f t="shared" si="0"/>
        <v>7</v>
      </c>
    </row>
    <row r="21" spans="1:8" x14ac:dyDescent="0.25">
      <c r="A21" s="3">
        <v>20</v>
      </c>
      <c r="B21" s="3" t="s">
        <v>1163</v>
      </c>
      <c r="C21" s="3" t="s">
        <v>24</v>
      </c>
      <c r="D21" s="3" t="s">
        <v>24</v>
      </c>
      <c r="E21" s="3">
        <v>6</v>
      </c>
      <c r="F21" s="3">
        <v>6</v>
      </c>
      <c r="G21" s="3"/>
      <c r="H21" s="3">
        <f t="shared" si="0"/>
        <v>6</v>
      </c>
    </row>
    <row r="22" spans="1:8" x14ac:dyDescent="0.25">
      <c r="A22" s="3">
        <v>21</v>
      </c>
      <c r="B22" s="3" t="s">
        <v>1183</v>
      </c>
      <c r="C22" s="3" t="s">
        <v>21</v>
      </c>
      <c r="D22" s="3" t="s">
        <v>21</v>
      </c>
      <c r="E22" s="3">
        <v>3</v>
      </c>
      <c r="F22" s="3">
        <v>3</v>
      </c>
      <c r="G22" s="3"/>
      <c r="H22" s="3">
        <f t="shared" si="0"/>
        <v>3</v>
      </c>
    </row>
    <row r="23" spans="1:8" x14ac:dyDescent="0.25">
      <c r="A23" s="3">
        <v>22</v>
      </c>
      <c r="B23" s="3" t="s">
        <v>1185</v>
      </c>
      <c r="C23" s="3" t="s">
        <v>24</v>
      </c>
      <c r="D23" s="3" t="s">
        <v>24</v>
      </c>
      <c r="E23" s="3">
        <v>2</v>
      </c>
      <c r="F23" s="3">
        <v>2</v>
      </c>
      <c r="G23" s="3"/>
      <c r="H23" s="3">
        <f t="shared" si="0"/>
        <v>2</v>
      </c>
    </row>
    <row r="24" spans="1:8" x14ac:dyDescent="0.25">
      <c r="A24" s="3">
        <v>23</v>
      </c>
      <c r="B24" s="3" t="s">
        <v>1186</v>
      </c>
      <c r="C24" s="3" t="s">
        <v>26</v>
      </c>
      <c r="D24" s="3" t="s">
        <v>26</v>
      </c>
      <c r="E24" s="3">
        <v>1</v>
      </c>
      <c r="F24" s="3">
        <v>1</v>
      </c>
      <c r="G24" s="3"/>
      <c r="H24" s="3">
        <f t="shared" si="0"/>
        <v>1</v>
      </c>
    </row>
    <row r="25" spans="1:8" x14ac:dyDescent="0.25">
      <c r="A25" s="3"/>
      <c r="B25" s="3"/>
      <c r="C25" s="3"/>
      <c r="D25" s="3"/>
      <c r="E25" s="3"/>
      <c r="F25" s="3"/>
      <c r="G25" s="3"/>
      <c r="H25" s="3"/>
    </row>
  </sheetData>
  <sortState xmlns:xlrd2="http://schemas.microsoft.com/office/spreadsheetml/2017/richdata2" ref="A2:H24">
    <sortCondition descending="1" ref="H2:H24"/>
    <sortCondition descending="1" ref="F2:F24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AC41-77B4-4933-B84F-DE34CCB82E9B}">
  <dimension ref="A2:I26"/>
  <sheetViews>
    <sheetView topLeftCell="A2" workbookViewId="0">
      <selection activeCell="B18" sqref="B18"/>
    </sheetView>
  </sheetViews>
  <sheetFormatPr defaultRowHeight="15" x14ac:dyDescent="0.25"/>
  <cols>
    <col min="1" max="1" width="6" bestFit="1" customWidth="1"/>
    <col min="2" max="2" width="20" bestFit="1" customWidth="1"/>
    <col min="3" max="3" width="23" bestFit="1" customWidth="1"/>
    <col min="4" max="4" width="31.7109375" bestFit="1" customWidth="1"/>
    <col min="5" max="5" width="6.7109375" bestFit="1" customWidth="1"/>
    <col min="6" max="6" width="13.140625" bestFit="1" customWidth="1"/>
    <col min="7" max="7" width="4.85546875" bestFit="1" customWidth="1"/>
    <col min="8" max="8" width="3.7109375" bestFit="1" customWidth="1"/>
    <col min="9" max="9" width="12.14062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174</v>
      </c>
      <c r="C3" s="20" t="s">
        <v>688</v>
      </c>
      <c r="D3" s="20" t="s">
        <v>8</v>
      </c>
      <c r="E3" s="20">
        <v>40</v>
      </c>
      <c r="F3" s="20">
        <v>32</v>
      </c>
      <c r="G3" s="20">
        <v>20</v>
      </c>
      <c r="H3" s="20">
        <f t="shared" ref="H3:H26" si="0">F3+G3</f>
        <v>52</v>
      </c>
    </row>
    <row r="4" spans="1:8" x14ac:dyDescent="0.25">
      <c r="A4" s="20">
        <v>2</v>
      </c>
      <c r="B4" s="20" t="s">
        <v>104</v>
      </c>
      <c r="C4" s="20" t="s">
        <v>685</v>
      </c>
      <c r="D4" s="20" t="s">
        <v>26</v>
      </c>
      <c r="E4" s="20">
        <v>35</v>
      </c>
      <c r="F4" s="20">
        <v>35</v>
      </c>
      <c r="G4" s="20">
        <v>5</v>
      </c>
      <c r="H4" s="20">
        <f t="shared" si="0"/>
        <v>40</v>
      </c>
    </row>
    <row r="5" spans="1:8" x14ac:dyDescent="0.25">
      <c r="A5" s="20">
        <v>3</v>
      </c>
      <c r="B5" s="20" t="s">
        <v>687</v>
      </c>
      <c r="C5" s="20" t="s">
        <v>686</v>
      </c>
      <c r="D5" s="20" t="s">
        <v>20</v>
      </c>
      <c r="E5" s="20">
        <v>39</v>
      </c>
      <c r="F5" s="20">
        <v>34</v>
      </c>
      <c r="G5" s="20">
        <v>3</v>
      </c>
      <c r="H5" s="20">
        <f t="shared" si="0"/>
        <v>37</v>
      </c>
    </row>
    <row r="6" spans="1:8" x14ac:dyDescent="0.25">
      <c r="A6" s="20">
        <v>4</v>
      </c>
      <c r="B6" s="20" t="s">
        <v>682</v>
      </c>
      <c r="C6" s="20" t="s">
        <v>681</v>
      </c>
      <c r="D6" s="20" t="s">
        <v>10</v>
      </c>
      <c r="E6" s="20">
        <v>25</v>
      </c>
      <c r="F6" s="20">
        <v>25</v>
      </c>
      <c r="G6" s="20">
        <v>11</v>
      </c>
      <c r="H6" s="20">
        <f t="shared" si="0"/>
        <v>36</v>
      </c>
    </row>
    <row r="7" spans="1:8" x14ac:dyDescent="0.25">
      <c r="A7" s="20">
        <v>5</v>
      </c>
      <c r="B7" s="20" t="s">
        <v>684</v>
      </c>
      <c r="C7" s="20" t="s">
        <v>683</v>
      </c>
      <c r="D7" s="20" t="s">
        <v>17</v>
      </c>
      <c r="E7" s="20">
        <v>31</v>
      </c>
      <c r="F7" s="20">
        <v>27</v>
      </c>
      <c r="G7" s="20">
        <v>8</v>
      </c>
      <c r="H7" s="20">
        <f t="shared" si="0"/>
        <v>35</v>
      </c>
    </row>
    <row r="8" spans="1:8" x14ac:dyDescent="0.25">
      <c r="A8" s="20">
        <v>6</v>
      </c>
      <c r="B8" s="20" t="s">
        <v>672</v>
      </c>
      <c r="C8" s="20" t="s">
        <v>671</v>
      </c>
      <c r="D8" s="20" t="s">
        <v>24</v>
      </c>
      <c r="E8" s="20">
        <v>10</v>
      </c>
      <c r="F8" s="20">
        <v>10</v>
      </c>
      <c r="G8" s="20">
        <v>20</v>
      </c>
      <c r="H8" s="20">
        <f t="shared" si="0"/>
        <v>30</v>
      </c>
    </row>
    <row r="9" spans="1:8" x14ac:dyDescent="0.25">
      <c r="A9" s="20">
        <v>7</v>
      </c>
      <c r="B9" s="20" t="s">
        <v>680</v>
      </c>
      <c r="C9" s="20" t="s">
        <v>679</v>
      </c>
      <c r="D9" s="20" t="s">
        <v>16</v>
      </c>
      <c r="E9" s="20">
        <v>21</v>
      </c>
      <c r="F9" s="20">
        <v>17</v>
      </c>
      <c r="G9" s="20">
        <v>5</v>
      </c>
      <c r="H9" s="20">
        <f t="shared" si="0"/>
        <v>22</v>
      </c>
    </row>
    <row r="10" spans="1:8" x14ac:dyDescent="0.25">
      <c r="A10" s="20">
        <v>8</v>
      </c>
      <c r="B10" s="20" t="s">
        <v>678</v>
      </c>
      <c r="C10" s="20" t="s">
        <v>677</v>
      </c>
      <c r="D10" s="20" t="s">
        <v>29</v>
      </c>
      <c r="E10" s="20">
        <v>15</v>
      </c>
      <c r="F10" s="20">
        <v>14</v>
      </c>
      <c r="G10" s="20">
        <v>6</v>
      </c>
      <c r="H10" s="20">
        <f t="shared" si="0"/>
        <v>20</v>
      </c>
    </row>
    <row r="11" spans="1:8" x14ac:dyDescent="0.25">
      <c r="A11" s="20">
        <v>9</v>
      </c>
      <c r="B11" s="20" t="s">
        <v>674</v>
      </c>
      <c r="C11" s="20" t="s">
        <v>673</v>
      </c>
      <c r="D11" s="20" t="s">
        <v>30</v>
      </c>
      <c r="E11" s="20">
        <v>10</v>
      </c>
      <c r="F11" s="20">
        <v>10</v>
      </c>
      <c r="G11" s="20">
        <v>1</v>
      </c>
      <c r="H11" s="20">
        <f t="shared" si="0"/>
        <v>11</v>
      </c>
    </row>
    <row r="12" spans="1:8" x14ac:dyDescent="0.25">
      <c r="A12" s="20">
        <v>10</v>
      </c>
      <c r="B12" s="20" t="s">
        <v>676</v>
      </c>
      <c r="C12" s="20" t="s">
        <v>675</v>
      </c>
      <c r="D12" s="20" t="s">
        <v>27</v>
      </c>
      <c r="E12" s="20">
        <v>10</v>
      </c>
      <c r="F12" s="20">
        <v>10</v>
      </c>
      <c r="G12" s="20"/>
      <c r="H12" s="20">
        <f t="shared" si="0"/>
        <v>10</v>
      </c>
    </row>
    <row r="13" spans="1:8" x14ac:dyDescent="0.25">
      <c r="A13" s="20">
        <v>11</v>
      </c>
      <c r="B13" s="20" t="s">
        <v>670</v>
      </c>
      <c r="C13" s="20" t="s">
        <v>669</v>
      </c>
      <c r="D13" s="20" t="s">
        <v>19</v>
      </c>
      <c r="E13" s="20">
        <v>9</v>
      </c>
      <c r="F13" s="20">
        <v>9</v>
      </c>
      <c r="G13" s="20"/>
      <c r="H13" s="20">
        <f t="shared" si="0"/>
        <v>9</v>
      </c>
    </row>
    <row r="14" spans="1:8" x14ac:dyDescent="0.25">
      <c r="A14" s="20">
        <v>12</v>
      </c>
      <c r="B14" s="20" t="s">
        <v>668</v>
      </c>
      <c r="C14" s="20" t="s">
        <v>667</v>
      </c>
      <c r="D14" s="20" t="s">
        <v>20</v>
      </c>
      <c r="E14" s="20">
        <v>7</v>
      </c>
      <c r="F14" s="20">
        <v>7</v>
      </c>
      <c r="G14" s="20"/>
      <c r="H14" s="20">
        <f t="shared" si="0"/>
        <v>7</v>
      </c>
    </row>
    <row r="15" spans="1:8" x14ac:dyDescent="0.25">
      <c r="A15" s="3">
        <v>13</v>
      </c>
      <c r="B15" s="3" t="s">
        <v>659</v>
      </c>
      <c r="C15" s="3" t="s">
        <v>658</v>
      </c>
      <c r="D15" s="3" t="s">
        <v>6</v>
      </c>
      <c r="E15" s="3">
        <v>3</v>
      </c>
      <c r="F15" s="3">
        <v>3</v>
      </c>
      <c r="G15" s="3">
        <v>3</v>
      </c>
      <c r="H15" s="3">
        <f t="shared" si="0"/>
        <v>6</v>
      </c>
    </row>
    <row r="16" spans="1:8" x14ac:dyDescent="0.25">
      <c r="A16" s="3">
        <v>14</v>
      </c>
      <c r="B16" s="3" t="s">
        <v>666</v>
      </c>
      <c r="C16" s="3" t="s">
        <v>656</v>
      </c>
      <c r="D16" s="3" t="s">
        <v>24</v>
      </c>
      <c r="E16" s="3">
        <v>5</v>
      </c>
      <c r="F16" s="3">
        <v>5</v>
      </c>
      <c r="G16" s="3"/>
      <c r="H16" s="3">
        <f t="shared" si="0"/>
        <v>5</v>
      </c>
    </row>
    <row r="17" spans="1:9" x14ac:dyDescent="0.25">
      <c r="A17" s="5"/>
      <c r="B17" s="5" t="s">
        <v>665</v>
      </c>
      <c r="C17" s="5" t="s">
        <v>664</v>
      </c>
      <c r="D17" s="5" t="s">
        <v>13</v>
      </c>
      <c r="E17" s="5">
        <v>5</v>
      </c>
      <c r="F17" s="5">
        <v>5</v>
      </c>
      <c r="G17" s="3"/>
      <c r="H17" s="3">
        <f t="shared" si="0"/>
        <v>5</v>
      </c>
      <c r="I17" s="14"/>
    </row>
    <row r="18" spans="1:9" x14ac:dyDescent="0.25">
      <c r="A18" s="5"/>
      <c r="B18" s="5" t="s">
        <v>663</v>
      </c>
      <c r="C18" s="5" t="s">
        <v>662</v>
      </c>
      <c r="D18" s="5" t="s">
        <v>19</v>
      </c>
      <c r="E18" s="5">
        <v>4</v>
      </c>
      <c r="F18" s="5">
        <v>4</v>
      </c>
      <c r="G18" s="3"/>
      <c r="H18" s="3">
        <f t="shared" si="0"/>
        <v>4</v>
      </c>
      <c r="I18" s="14"/>
    </row>
    <row r="19" spans="1:9" x14ac:dyDescent="0.25">
      <c r="A19" s="3"/>
      <c r="B19" s="3" t="s">
        <v>68</v>
      </c>
      <c r="C19" s="3" t="s">
        <v>647</v>
      </c>
      <c r="D19" s="3" t="s">
        <v>12</v>
      </c>
      <c r="E19" s="3">
        <v>4</v>
      </c>
      <c r="F19" s="3">
        <v>4</v>
      </c>
      <c r="G19" s="3"/>
      <c r="H19" s="3">
        <f t="shared" si="0"/>
        <v>4</v>
      </c>
    </row>
    <row r="20" spans="1:9" x14ac:dyDescent="0.25">
      <c r="A20" s="3"/>
      <c r="B20" s="3" t="s">
        <v>661</v>
      </c>
      <c r="C20" s="3" t="s">
        <v>660</v>
      </c>
      <c r="D20" s="3" t="s">
        <v>28</v>
      </c>
      <c r="E20" s="3">
        <v>4</v>
      </c>
      <c r="F20" s="3">
        <v>4</v>
      </c>
      <c r="G20" s="3"/>
      <c r="H20" s="3">
        <f t="shared" si="0"/>
        <v>4</v>
      </c>
    </row>
    <row r="21" spans="1:9" x14ac:dyDescent="0.25">
      <c r="A21" s="3"/>
      <c r="B21" s="3" t="s">
        <v>657</v>
      </c>
      <c r="C21" s="3" t="s">
        <v>656</v>
      </c>
      <c r="D21" s="3" t="s">
        <v>24</v>
      </c>
      <c r="E21" s="3">
        <v>2</v>
      </c>
      <c r="F21" s="3">
        <v>2</v>
      </c>
      <c r="G21" s="3"/>
      <c r="H21" s="3">
        <f t="shared" si="0"/>
        <v>2</v>
      </c>
    </row>
    <row r="22" spans="1:9" x14ac:dyDescent="0.25">
      <c r="A22" s="3"/>
      <c r="B22" s="3" t="s">
        <v>649</v>
      </c>
      <c r="C22" s="3" t="s">
        <v>648</v>
      </c>
      <c r="D22" s="3" t="s">
        <v>25</v>
      </c>
      <c r="E22" s="3">
        <v>1</v>
      </c>
      <c r="F22" s="3">
        <v>1</v>
      </c>
      <c r="G22" s="3"/>
      <c r="H22" s="3">
        <f t="shared" si="0"/>
        <v>1</v>
      </c>
    </row>
    <row r="23" spans="1:9" x14ac:dyDescent="0.25">
      <c r="A23" s="3"/>
      <c r="B23" s="3" t="s">
        <v>655</v>
      </c>
      <c r="C23" s="3" t="s">
        <v>654</v>
      </c>
      <c r="D23" s="3" t="s">
        <v>23</v>
      </c>
      <c r="E23" s="3">
        <v>1</v>
      </c>
      <c r="F23" s="3">
        <v>1</v>
      </c>
      <c r="G23" s="3"/>
      <c r="H23" s="3">
        <f t="shared" si="0"/>
        <v>1</v>
      </c>
    </row>
    <row r="24" spans="1:9" x14ac:dyDescent="0.25">
      <c r="A24" s="3"/>
      <c r="B24" s="3" t="s">
        <v>653</v>
      </c>
      <c r="C24" s="3" t="s">
        <v>652</v>
      </c>
      <c r="D24" s="3" t="s">
        <v>29</v>
      </c>
      <c r="E24" s="3">
        <v>0</v>
      </c>
      <c r="F24" s="3">
        <v>0</v>
      </c>
      <c r="G24" s="3"/>
      <c r="H24" s="3">
        <f t="shared" si="0"/>
        <v>0</v>
      </c>
    </row>
    <row r="25" spans="1:9" x14ac:dyDescent="0.25">
      <c r="A25" s="3"/>
      <c r="B25" s="3" t="s">
        <v>36</v>
      </c>
      <c r="C25" s="3" t="s">
        <v>651</v>
      </c>
      <c r="D25" s="3" t="s">
        <v>34</v>
      </c>
      <c r="E25" s="3">
        <v>0</v>
      </c>
      <c r="F25" s="3">
        <v>0</v>
      </c>
      <c r="G25" s="3"/>
      <c r="H25" s="3">
        <f t="shared" si="0"/>
        <v>0</v>
      </c>
    </row>
    <row r="26" spans="1:9" x14ac:dyDescent="0.25">
      <c r="A26" s="3"/>
      <c r="B26" s="3" t="s">
        <v>83</v>
      </c>
      <c r="C26" s="3" t="s">
        <v>650</v>
      </c>
      <c r="D26" s="3" t="s">
        <v>81</v>
      </c>
      <c r="E26" s="3">
        <v>0</v>
      </c>
      <c r="F26" s="3">
        <v>0</v>
      </c>
      <c r="G26" s="3"/>
      <c r="H26" s="3">
        <f t="shared" si="0"/>
        <v>0</v>
      </c>
    </row>
  </sheetData>
  <sortState xmlns:xlrd2="http://schemas.microsoft.com/office/spreadsheetml/2017/richdata2" ref="A3:H26">
    <sortCondition descending="1" ref="H3:H26"/>
    <sortCondition descending="1" ref="F3:F2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48FD-87C3-4D69-A39D-877449890FC8}">
  <dimension ref="A2:H51"/>
  <sheetViews>
    <sheetView workbookViewId="0">
      <selection activeCell="B12" sqref="B12:H12"/>
    </sheetView>
  </sheetViews>
  <sheetFormatPr defaultRowHeight="15" x14ac:dyDescent="0.25"/>
  <cols>
    <col min="1" max="1" width="6" bestFit="1" customWidth="1"/>
    <col min="2" max="2" width="21.28515625" bestFit="1" customWidth="1"/>
    <col min="3" max="3" width="21" customWidth="1"/>
    <col min="4" max="4" width="27.7109375" customWidth="1"/>
    <col min="5" max="5" width="6.7109375" bestFit="1" customWidth="1"/>
    <col min="6" max="6" width="8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62</v>
      </c>
      <c r="C3" s="20" t="s">
        <v>61</v>
      </c>
      <c r="D3" s="20" t="s">
        <v>7</v>
      </c>
      <c r="E3" s="20">
        <v>36</v>
      </c>
      <c r="F3" s="20">
        <v>31</v>
      </c>
      <c r="G3" s="20">
        <v>11</v>
      </c>
      <c r="H3" s="20">
        <f t="shared" ref="H3:H34" si="0">F3+G3</f>
        <v>42</v>
      </c>
    </row>
    <row r="4" spans="1:8" x14ac:dyDescent="0.25">
      <c r="A4" s="20">
        <v>2</v>
      </c>
      <c r="B4" s="20" t="s">
        <v>46</v>
      </c>
      <c r="C4" s="20" t="s">
        <v>45</v>
      </c>
      <c r="D4" s="20" t="s">
        <v>26</v>
      </c>
      <c r="E4" s="20">
        <v>18</v>
      </c>
      <c r="F4" s="20">
        <v>18</v>
      </c>
      <c r="G4" s="20">
        <v>20</v>
      </c>
      <c r="H4" s="20">
        <f t="shared" si="0"/>
        <v>38</v>
      </c>
    </row>
    <row r="5" spans="1:8" x14ac:dyDescent="0.25">
      <c r="A5" s="20">
        <v>3</v>
      </c>
      <c r="B5" s="20" t="s">
        <v>58</v>
      </c>
      <c r="C5" s="20" t="s">
        <v>57</v>
      </c>
      <c r="D5" s="20" t="s">
        <v>9</v>
      </c>
      <c r="E5" s="20">
        <v>32</v>
      </c>
      <c r="F5" s="20">
        <v>32</v>
      </c>
      <c r="G5" s="20">
        <v>5</v>
      </c>
      <c r="H5" s="20">
        <f t="shared" si="0"/>
        <v>37</v>
      </c>
    </row>
    <row r="6" spans="1:8" x14ac:dyDescent="0.25">
      <c r="A6" s="20">
        <v>4</v>
      </c>
      <c r="B6" s="20" t="s">
        <v>737</v>
      </c>
      <c r="C6" s="20" t="s">
        <v>736</v>
      </c>
      <c r="D6" s="20" t="s">
        <v>25</v>
      </c>
      <c r="E6" s="20">
        <v>31</v>
      </c>
      <c r="F6" s="20">
        <v>29</v>
      </c>
      <c r="G6" s="20">
        <v>8</v>
      </c>
      <c r="H6" s="20">
        <f t="shared" si="0"/>
        <v>37</v>
      </c>
    </row>
    <row r="7" spans="1:8" x14ac:dyDescent="0.25">
      <c r="A7" s="20">
        <v>5</v>
      </c>
      <c r="B7" s="20" t="s">
        <v>733</v>
      </c>
      <c r="C7" s="20" t="s">
        <v>732</v>
      </c>
      <c r="D7" s="20" t="s">
        <v>14</v>
      </c>
      <c r="E7" s="20">
        <v>15</v>
      </c>
      <c r="F7" s="20">
        <v>15</v>
      </c>
      <c r="G7" s="20">
        <v>20</v>
      </c>
      <c r="H7" s="20">
        <f t="shared" si="0"/>
        <v>35</v>
      </c>
    </row>
    <row r="8" spans="1:8" x14ac:dyDescent="0.25">
      <c r="A8" s="20">
        <v>6</v>
      </c>
      <c r="B8" s="20" t="s">
        <v>86</v>
      </c>
      <c r="C8" s="20" t="s">
        <v>85</v>
      </c>
      <c r="D8" s="20" t="s">
        <v>84</v>
      </c>
      <c r="E8" s="20">
        <v>36</v>
      </c>
      <c r="F8" s="20">
        <v>31</v>
      </c>
      <c r="G8" s="20"/>
      <c r="H8" s="20">
        <f t="shared" si="0"/>
        <v>31</v>
      </c>
    </row>
    <row r="9" spans="1:8" x14ac:dyDescent="0.25">
      <c r="A9" s="20">
        <v>7</v>
      </c>
      <c r="B9" s="20" t="s">
        <v>38</v>
      </c>
      <c r="C9" s="20" t="s">
        <v>37</v>
      </c>
      <c r="D9" s="20" t="s">
        <v>24</v>
      </c>
      <c r="E9" s="20">
        <v>23</v>
      </c>
      <c r="F9" s="20">
        <v>23</v>
      </c>
      <c r="G9" s="20">
        <v>8</v>
      </c>
      <c r="H9" s="20">
        <f t="shared" si="0"/>
        <v>31</v>
      </c>
    </row>
    <row r="10" spans="1:8" x14ac:dyDescent="0.25">
      <c r="A10" s="20">
        <v>8</v>
      </c>
      <c r="B10" s="20" t="s">
        <v>88</v>
      </c>
      <c r="C10" s="20" t="s">
        <v>89</v>
      </c>
      <c r="D10" s="20" t="s">
        <v>14</v>
      </c>
      <c r="E10" s="20">
        <v>33</v>
      </c>
      <c r="F10" s="20">
        <v>29</v>
      </c>
      <c r="G10" s="20"/>
      <c r="H10" s="20">
        <f t="shared" si="0"/>
        <v>29</v>
      </c>
    </row>
    <row r="11" spans="1:8" x14ac:dyDescent="0.25">
      <c r="A11" s="20">
        <v>9</v>
      </c>
      <c r="B11" s="20" t="s">
        <v>731</v>
      </c>
      <c r="C11" s="20" t="s">
        <v>730</v>
      </c>
      <c r="D11" s="20" t="s">
        <v>27</v>
      </c>
      <c r="E11" s="20">
        <v>14</v>
      </c>
      <c r="F11" s="20">
        <v>14</v>
      </c>
      <c r="G11" s="20">
        <v>15</v>
      </c>
      <c r="H11" s="20">
        <f t="shared" si="0"/>
        <v>29</v>
      </c>
    </row>
    <row r="12" spans="1:8" x14ac:dyDescent="0.25">
      <c r="A12" s="20">
        <v>10</v>
      </c>
      <c r="B12" s="20" t="s">
        <v>714</v>
      </c>
      <c r="C12" s="20" t="s">
        <v>735</v>
      </c>
      <c r="D12" s="20" t="s">
        <v>24</v>
      </c>
      <c r="E12" s="20">
        <v>30</v>
      </c>
      <c r="F12" s="20">
        <v>28</v>
      </c>
      <c r="G12" s="20"/>
      <c r="H12" s="20">
        <f t="shared" si="0"/>
        <v>28</v>
      </c>
    </row>
    <row r="13" spans="1:8" x14ac:dyDescent="0.25">
      <c r="A13" s="20">
        <v>11</v>
      </c>
      <c r="B13" s="20" t="s">
        <v>54</v>
      </c>
      <c r="C13" s="20" t="s">
        <v>53</v>
      </c>
      <c r="D13" s="20" t="s">
        <v>6</v>
      </c>
      <c r="E13" s="20">
        <v>22</v>
      </c>
      <c r="F13" s="20">
        <v>22</v>
      </c>
      <c r="G13" s="20">
        <v>5</v>
      </c>
      <c r="H13" s="20">
        <f t="shared" si="0"/>
        <v>27</v>
      </c>
    </row>
    <row r="14" spans="1:8" x14ac:dyDescent="0.25">
      <c r="A14" s="20">
        <v>12</v>
      </c>
      <c r="B14" s="20" t="s">
        <v>48</v>
      </c>
      <c r="C14" s="20" t="s">
        <v>47</v>
      </c>
      <c r="D14" s="20" t="s">
        <v>22</v>
      </c>
      <c r="E14" s="20">
        <v>12</v>
      </c>
      <c r="F14" s="20">
        <v>12</v>
      </c>
      <c r="G14" s="20">
        <v>15</v>
      </c>
      <c r="H14" s="20">
        <f t="shared" si="0"/>
        <v>27</v>
      </c>
    </row>
    <row r="15" spans="1:8" x14ac:dyDescent="0.25">
      <c r="A15" s="20">
        <v>13</v>
      </c>
      <c r="B15" s="20" t="s">
        <v>726</v>
      </c>
      <c r="C15" s="20" t="s">
        <v>725</v>
      </c>
      <c r="D15" s="20" t="s">
        <v>10</v>
      </c>
      <c r="E15" s="20">
        <v>8</v>
      </c>
      <c r="F15" s="20">
        <v>8</v>
      </c>
      <c r="G15" s="20">
        <v>15</v>
      </c>
      <c r="H15" s="20">
        <f t="shared" si="0"/>
        <v>23</v>
      </c>
    </row>
    <row r="16" spans="1:8" x14ac:dyDescent="0.25">
      <c r="A16" s="20">
        <v>14</v>
      </c>
      <c r="B16" s="20" t="s">
        <v>40</v>
      </c>
      <c r="C16" s="20" t="s">
        <v>39</v>
      </c>
      <c r="D16" s="20" t="s">
        <v>14</v>
      </c>
      <c r="E16" s="20">
        <v>19</v>
      </c>
      <c r="F16" s="20">
        <v>19</v>
      </c>
      <c r="G16" s="20">
        <v>2</v>
      </c>
      <c r="H16" s="20">
        <f t="shared" si="0"/>
        <v>21</v>
      </c>
    </row>
    <row r="17" spans="1:8" x14ac:dyDescent="0.25">
      <c r="A17" s="20">
        <v>15</v>
      </c>
      <c r="B17" s="20" t="s">
        <v>714</v>
      </c>
      <c r="C17" s="20" t="s">
        <v>734</v>
      </c>
      <c r="D17" s="20" t="s">
        <v>24</v>
      </c>
      <c r="E17" s="20">
        <v>19</v>
      </c>
      <c r="F17" s="20">
        <v>17</v>
      </c>
      <c r="G17" s="20">
        <v>3</v>
      </c>
      <c r="H17" s="20">
        <f t="shared" si="0"/>
        <v>20</v>
      </c>
    </row>
    <row r="18" spans="1:8" x14ac:dyDescent="0.25">
      <c r="A18" s="20">
        <v>16</v>
      </c>
      <c r="B18" s="20" t="s">
        <v>93</v>
      </c>
      <c r="C18" s="20" t="s">
        <v>92</v>
      </c>
      <c r="D18" s="20" t="s">
        <v>30</v>
      </c>
      <c r="E18" s="20">
        <v>15</v>
      </c>
      <c r="F18" s="20">
        <v>15</v>
      </c>
      <c r="G18" s="20"/>
      <c r="H18" s="20">
        <f t="shared" si="0"/>
        <v>15</v>
      </c>
    </row>
    <row r="19" spans="1:8" x14ac:dyDescent="0.25">
      <c r="A19" s="20">
        <v>17</v>
      </c>
      <c r="B19" s="20" t="s">
        <v>80</v>
      </c>
      <c r="C19" s="20" t="s">
        <v>729</v>
      </c>
      <c r="D19" s="20" t="s">
        <v>26</v>
      </c>
      <c r="E19" s="20">
        <v>14</v>
      </c>
      <c r="F19" s="20">
        <v>14</v>
      </c>
      <c r="G19" s="20"/>
      <c r="H19" s="20">
        <f t="shared" si="0"/>
        <v>14</v>
      </c>
    </row>
    <row r="20" spans="1:8" x14ac:dyDescent="0.25">
      <c r="A20" s="20">
        <v>18</v>
      </c>
      <c r="B20" s="20" t="s">
        <v>728</v>
      </c>
      <c r="C20" s="20" t="s">
        <v>727</v>
      </c>
      <c r="D20" s="20" t="s">
        <v>20</v>
      </c>
      <c r="E20" s="20">
        <v>13</v>
      </c>
      <c r="F20" s="20">
        <v>13</v>
      </c>
      <c r="G20" s="20"/>
      <c r="H20" s="20">
        <f t="shared" si="0"/>
        <v>13</v>
      </c>
    </row>
    <row r="21" spans="1:8" x14ac:dyDescent="0.25">
      <c r="A21" s="20">
        <v>19</v>
      </c>
      <c r="B21" s="20" t="s">
        <v>72</v>
      </c>
      <c r="C21" s="20" t="s">
        <v>71</v>
      </c>
      <c r="D21" s="20" t="s">
        <v>21</v>
      </c>
      <c r="E21" s="20">
        <v>12</v>
      </c>
      <c r="F21" s="20">
        <v>12</v>
      </c>
      <c r="G21" s="20"/>
      <c r="H21" s="20">
        <f t="shared" si="0"/>
        <v>12</v>
      </c>
    </row>
    <row r="22" spans="1:8" x14ac:dyDescent="0.25">
      <c r="A22" s="3">
        <v>20</v>
      </c>
      <c r="B22" s="3" t="s">
        <v>724</v>
      </c>
      <c r="C22" s="3" t="s">
        <v>723</v>
      </c>
      <c r="D22" s="3" t="s">
        <v>16</v>
      </c>
      <c r="E22" s="3">
        <v>8</v>
      </c>
      <c r="F22" s="3">
        <v>8</v>
      </c>
      <c r="G22" s="3">
        <v>4</v>
      </c>
      <c r="H22" s="3">
        <f t="shared" si="0"/>
        <v>12</v>
      </c>
    </row>
    <row r="23" spans="1:8" x14ac:dyDescent="0.25">
      <c r="A23" s="3">
        <v>21</v>
      </c>
      <c r="B23" s="3" t="s">
        <v>682</v>
      </c>
      <c r="C23" s="3" t="s">
        <v>725</v>
      </c>
      <c r="D23" s="3" t="s">
        <v>10</v>
      </c>
      <c r="E23" s="3">
        <v>10</v>
      </c>
      <c r="F23" s="3">
        <v>10</v>
      </c>
      <c r="G23" s="3">
        <v>1</v>
      </c>
      <c r="H23" s="3">
        <f t="shared" si="0"/>
        <v>11</v>
      </c>
    </row>
    <row r="24" spans="1:8" x14ac:dyDescent="0.25">
      <c r="A24" s="3">
        <v>22</v>
      </c>
      <c r="B24" s="3" t="s">
        <v>722</v>
      </c>
      <c r="C24" s="3" t="s">
        <v>721</v>
      </c>
      <c r="D24" s="3" t="s">
        <v>11</v>
      </c>
      <c r="E24" s="3">
        <v>6</v>
      </c>
      <c r="F24" s="3">
        <v>6</v>
      </c>
      <c r="G24" s="3">
        <v>5</v>
      </c>
      <c r="H24" s="3">
        <f t="shared" si="0"/>
        <v>11</v>
      </c>
    </row>
    <row r="25" spans="1:8" x14ac:dyDescent="0.25">
      <c r="A25" s="3">
        <v>22</v>
      </c>
      <c r="B25" s="3" t="s">
        <v>56</v>
      </c>
      <c r="C25" s="3" t="s">
        <v>55</v>
      </c>
      <c r="D25" s="3" t="s">
        <v>26</v>
      </c>
      <c r="E25" s="3">
        <v>6</v>
      </c>
      <c r="F25" s="3">
        <v>6</v>
      </c>
      <c r="G25" s="3">
        <v>5</v>
      </c>
      <c r="H25" s="3">
        <f t="shared" si="0"/>
        <v>11</v>
      </c>
    </row>
    <row r="26" spans="1:8" x14ac:dyDescent="0.25">
      <c r="A26" s="3">
        <v>24</v>
      </c>
      <c r="B26" s="3" t="s">
        <v>83</v>
      </c>
      <c r="C26" s="3" t="s">
        <v>82</v>
      </c>
      <c r="D26" s="3" t="s">
        <v>81</v>
      </c>
      <c r="E26" s="3">
        <v>5</v>
      </c>
      <c r="F26" s="3">
        <v>5</v>
      </c>
      <c r="G26" s="3">
        <v>6</v>
      </c>
      <c r="H26" s="3">
        <f t="shared" si="0"/>
        <v>11</v>
      </c>
    </row>
    <row r="27" spans="1:8" x14ac:dyDescent="0.25">
      <c r="A27" s="3">
        <v>25</v>
      </c>
      <c r="B27" s="3" t="s">
        <v>88</v>
      </c>
      <c r="C27" s="3" t="s">
        <v>87</v>
      </c>
      <c r="D27" s="3" t="s">
        <v>14</v>
      </c>
      <c r="E27" s="3">
        <v>8</v>
      </c>
      <c r="F27" s="3">
        <v>8</v>
      </c>
      <c r="G27" s="3"/>
      <c r="H27" s="3">
        <f t="shared" si="0"/>
        <v>8</v>
      </c>
    </row>
    <row r="28" spans="1:8" x14ac:dyDescent="0.25">
      <c r="A28" s="3">
        <v>26</v>
      </c>
      <c r="B28" s="3" t="s">
        <v>42</v>
      </c>
      <c r="C28" s="3" t="s">
        <v>41</v>
      </c>
      <c r="D28" s="3" t="s">
        <v>27</v>
      </c>
      <c r="E28" s="3">
        <v>2</v>
      </c>
      <c r="F28" s="3">
        <v>2</v>
      </c>
      <c r="G28" s="3">
        <v>6</v>
      </c>
      <c r="H28" s="3">
        <f t="shared" si="0"/>
        <v>8</v>
      </c>
    </row>
    <row r="29" spans="1:8" x14ac:dyDescent="0.25">
      <c r="A29" s="3">
        <v>27</v>
      </c>
      <c r="B29" s="3" t="s">
        <v>720</v>
      </c>
      <c r="C29" s="3" t="s">
        <v>719</v>
      </c>
      <c r="D29" s="3" t="s">
        <v>22</v>
      </c>
      <c r="E29" s="3">
        <v>5</v>
      </c>
      <c r="F29" s="3">
        <v>5</v>
      </c>
      <c r="G29" s="3">
        <v>1</v>
      </c>
      <c r="H29" s="3">
        <f t="shared" si="0"/>
        <v>6</v>
      </c>
    </row>
    <row r="30" spans="1:8" x14ac:dyDescent="0.25">
      <c r="A30" s="3">
        <v>28</v>
      </c>
      <c r="B30" s="3" t="s">
        <v>80</v>
      </c>
      <c r="C30" s="3" t="s">
        <v>79</v>
      </c>
      <c r="D30" s="3" t="s">
        <v>26</v>
      </c>
      <c r="E30" s="3">
        <v>3</v>
      </c>
      <c r="F30" s="3">
        <v>3</v>
      </c>
      <c r="G30" s="3">
        <v>3</v>
      </c>
      <c r="H30" s="3">
        <f t="shared" si="0"/>
        <v>6</v>
      </c>
    </row>
    <row r="31" spans="1:8" x14ac:dyDescent="0.25">
      <c r="A31" s="3"/>
      <c r="B31" s="3" t="s">
        <v>718</v>
      </c>
      <c r="C31" s="3" t="s">
        <v>717</v>
      </c>
      <c r="D31" s="3" t="s">
        <v>18</v>
      </c>
      <c r="E31" s="3">
        <v>4</v>
      </c>
      <c r="F31" s="3">
        <v>4</v>
      </c>
      <c r="G31" s="3"/>
      <c r="H31" s="3">
        <f t="shared" si="0"/>
        <v>4</v>
      </c>
    </row>
    <row r="32" spans="1:8" x14ac:dyDescent="0.25">
      <c r="A32" s="3"/>
      <c r="B32" s="3" t="s">
        <v>716</v>
      </c>
      <c r="C32" s="3" t="s">
        <v>715</v>
      </c>
      <c r="D32" s="3" t="s">
        <v>28</v>
      </c>
      <c r="E32" s="3">
        <v>4</v>
      </c>
      <c r="F32" s="3">
        <v>4</v>
      </c>
      <c r="G32" s="3"/>
      <c r="H32" s="3">
        <f t="shared" si="0"/>
        <v>4</v>
      </c>
    </row>
    <row r="33" spans="1:8" x14ac:dyDescent="0.25">
      <c r="A33" s="3"/>
      <c r="B33" s="3" t="s">
        <v>70</v>
      </c>
      <c r="C33" s="3" t="s">
        <v>69</v>
      </c>
      <c r="D33" s="3" t="s">
        <v>11</v>
      </c>
      <c r="E33" s="3">
        <v>3</v>
      </c>
      <c r="F33" s="3">
        <v>3</v>
      </c>
      <c r="G33" s="3"/>
      <c r="H33" s="3">
        <f t="shared" si="0"/>
        <v>3</v>
      </c>
    </row>
    <row r="34" spans="1:8" x14ac:dyDescent="0.25">
      <c r="A34" s="3"/>
      <c r="B34" s="3" t="s">
        <v>714</v>
      </c>
      <c r="C34" s="3" t="s">
        <v>713</v>
      </c>
      <c r="D34" s="3" t="s">
        <v>24</v>
      </c>
      <c r="E34" s="3">
        <v>3</v>
      </c>
      <c r="F34" s="3">
        <v>3</v>
      </c>
      <c r="G34" s="3"/>
      <c r="H34" s="3">
        <f t="shared" si="0"/>
        <v>3</v>
      </c>
    </row>
    <row r="35" spans="1:8" x14ac:dyDescent="0.25">
      <c r="A35" s="3"/>
      <c r="B35" s="3" t="s">
        <v>712</v>
      </c>
      <c r="C35" s="3" t="s">
        <v>711</v>
      </c>
      <c r="D35" s="3" t="s">
        <v>19</v>
      </c>
      <c r="E35" s="3">
        <v>2</v>
      </c>
      <c r="F35" s="3">
        <v>2</v>
      </c>
      <c r="G35" s="5"/>
      <c r="H35" s="3">
        <f t="shared" ref="H35:H51" si="1">F35+G35</f>
        <v>2</v>
      </c>
    </row>
    <row r="36" spans="1:8" x14ac:dyDescent="0.25">
      <c r="A36" s="3"/>
      <c r="B36" s="3" t="s">
        <v>68</v>
      </c>
      <c r="C36" s="3" t="s">
        <v>67</v>
      </c>
      <c r="D36" s="3" t="s">
        <v>12</v>
      </c>
      <c r="E36" s="3">
        <v>2</v>
      </c>
      <c r="F36" s="3">
        <v>2</v>
      </c>
      <c r="G36" s="3"/>
      <c r="H36" s="3">
        <f t="shared" si="1"/>
        <v>2</v>
      </c>
    </row>
    <row r="37" spans="1:8" x14ac:dyDescent="0.25">
      <c r="A37" s="3"/>
      <c r="B37" s="3" t="s">
        <v>655</v>
      </c>
      <c r="C37" s="3" t="s">
        <v>710</v>
      </c>
      <c r="D37" s="3" t="s">
        <v>23</v>
      </c>
      <c r="E37" s="3">
        <v>2</v>
      </c>
      <c r="F37" s="3">
        <v>2</v>
      </c>
      <c r="G37" s="3"/>
      <c r="H37" s="3">
        <f t="shared" si="1"/>
        <v>2</v>
      </c>
    </row>
    <row r="38" spans="1:8" x14ac:dyDescent="0.25">
      <c r="A38" s="3"/>
      <c r="B38" s="3" t="s">
        <v>709</v>
      </c>
      <c r="C38" s="3" t="s">
        <v>708</v>
      </c>
      <c r="D38" s="3" t="s">
        <v>11</v>
      </c>
      <c r="E38" s="3">
        <v>1</v>
      </c>
      <c r="F38" s="3">
        <v>1</v>
      </c>
      <c r="G38" s="3"/>
      <c r="H38" s="3">
        <f t="shared" si="1"/>
        <v>1</v>
      </c>
    </row>
    <row r="39" spans="1:8" x14ac:dyDescent="0.25">
      <c r="A39" s="3"/>
      <c r="B39" s="3" t="s">
        <v>700</v>
      </c>
      <c r="C39" s="3" t="s">
        <v>699</v>
      </c>
      <c r="D39" s="3" t="s">
        <v>27</v>
      </c>
      <c r="E39" s="3">
        <v>0</v>
      </c>
      <c r="F39" s="3">
        <v>0</v>
      </c>
      <c r="G39" s="3"/>
      <c r="H39" s="3">
        <f t="shared" si="1"/>
        <v>0</v>
      </c>
    </row>
    <row r="40" spans="1:8" x14ac:dyDescent="0.25">
      <c r="A40" s="3"/>
      <c r="B40" s="3" t="s">
        <v>706</v>
      </c>
      <c r="C40" s="3" t="s">
        <v>705</v>
      </c>
      <c r="D40" s="3" t="s">
        <v>27</v>
      </c>
      <c r="E40" s="3">
        <v>0</v>
      </c>
      <c r="F40" s="3">
        <v>0</v>
      </c>
      <c r="G40" s="3"/>
      <c r="H40" s="3">
        <f t="shared" si="1"/>
        <v>0</v>
      </c>
    </row>
    <row r="41" spans="1:8" x14ac:dyDescent="0.25">
      <c r="A41" s="3"/>
      <c r="B41" s="3" t="s">
        <v>692</v>
      </c>
      <c r="C41" s="3" t="s">
        <v>691</v>
      </c>
      <c r="D41" s="3" t="s">
        <v>12</v>
      </c>
      <c r="E41" s="3">
        <v>0</v>
      </c>
      <c r="F41" s="3">
        <v>0</v>
      </c>
      <c r="G41" s="3"/>
      <c r="H41" s="3">
        <f t="shared" si="1"/>
        <v>0</v>
      </c>
    </row>
    <row r="42" spans="1:8" x14ac:dyDescent="0.25">
      <c r="A42" s="3"/>
      <c r="B42" s="3" t="s">
        <v>704</v>
      </c>
      <c r="C42" s="3" t="s">
        <v>703</v>
      </c>
      <c r="D42" s="3" t="s">
        <v>29</v>
      </c>
      <c r="E42" s="3">
        <v>0</v>
      </c>
      <c r="F42" s="3">
        <v>0</v>
      </c>
      <c r="G42" s="3"/>
      <c r="H42" s="3">
        <f t="shared" si="1"/>
        <v>0</v>
      </c>
    </row>
    <row r="43" spans="1:8" x14ac:dyDescent="0.25">
      <c r="A43" s="3"/>
      <c r="B43" s="3" t="s">
        <v>702</v>
      </c>
      <c r="C43" s="3" t="s">
        <v>701</v>
      </c>
      <c r="D43" s="3" t="s">
        <v>28</v>
      </c>
      <c r="E43" s="3">
        <v>0</v>
      </c>
      <c r="F43" s="3">
        <v>0</v>
      </c>
      <c r="G43" s="3"/>
      <c r="H43" s="3">
        <f t="shared" si="1"/>
        <v>0</v>
      </c>
    </row>
    <row r="44" spans="1:8" x14ac:dyDescent="0.25">
      <c r="A44" s="3"/>
      <c r="B44" s="3" t="s">
        <v>694</v>
      </c>
      <c r="C44" s="3" t="s">
        <v>693</v>
      </c>
      <c r="D44" s="3" t="s">
        <v>28</v>
      </c>
      <c r="E44" s="3">
        <v>0</v>
      </c>
      <c r="F44" s="3">
        <v>0</v>
      </c>
      <c r="G44" s="3"/>
      <c r="H44" s="3">
        <f t="shared" si="1"/>
        <v>0</v>
      </c>
    </row>
    <row r="45" spans="1:8" x14ac:dyDescent="0.25">
      <c r="A45" s="3"/>
      <c r="B45" s="3" t="s">
        <v>690</v>
      </c>
      <c r="C45" s="3" t="s">
        <v>689</v>
      </c>
      <c r="D45" s="3" t="s">
        <v>12</v>
      </c>
      <c r="E45" s="3">
        <v>0</v>
      </c>
      <c r="F45" s="3">
        <v>0</v>
      </c>
      <c r="G45" s="3"/>
      <c r="H45" s="3">
        <f t="shared" si="1"/>
        <v>0</v>
      </c>
    </row>
    <row r="46" spans="1:8" x14ac:dyDescent="0.25">
      <c r="A46" s="3"/>
      <c r="B46" s="3" t="s">
        <v>33</v>
      </c>
      <c r="C46" s="3" t="s">
        <v>32</v>
      </c>
      <c r="D46" s="3" t="s">
        <v>26</v>
      </c>
      <c r="E46" s="3">
        <v>0</v>
      </c>
      <c r="F46" s="3">
        <v>0</v>
      </c>
      <c r="G46" s="3"/>
      <c r="H46" s="3">
        <f t="shared" si="1"/>
        <v>0</v>
      </c>
    </row>
    <row r="47" spans="1:8" x14ac:dyDescent="0.25">
      <c r="A47" s="3"/>
      <c r="B47" s="3" t="s">
        <v>665</v>
      </c>
      <c r="C47" s="3" t="s">
        <v>707</v>
      </c>
      <c r="D47" s="3" t="s">
        <v>13</v>
      </c>
      <c r="E47" s="3">
        <v>0</v>
      </c>
      <c r="F47" s="3">
        <v>0</v>
      </c>
      <c r="G47" s="3"/>
      <c r="H47" s="3">
        <f t="shared" si="1"/>
        <v>0</v>
      </c>
    </row>
    <row r="48" spans="1:8" x14ac:dyDescent="0.25">
      <c r="A48" s="3"/>
      <c r="B48" s="3" t="s">
        <v>36</v>
      </c>
      <c r="C48" s="3" t="s">
        <v>35</v>
      </c>
      <c r="D48" s="3" t="s">
        <v>34</v>
      </c>
      <c r="E48" s="3">
        <v>0</v>
      </c>
      <c r="F48" s="3">
        <v>0</v>
      </c>
      <c r="G48" s="3"/>
      <c r="H48" s="3">
        <f t="shared" si="1"/>
        <v>0</v>
      </c>
    </row>
    <row r="49" spans="1:8" x14ac:dyDescent="0.25">
      <c r="A49" s="3"/>
      <c r="B49" s="3" t="s">
        <v>696</v>
      </c>
      <c r="C49" s="3" t="s">
        <v>695</v>
      </c>
      <c r="D49" s="3" t="s">
        <v>11</v>
      </c>
      <c r="E49" s="3">
        <v>0</v>
      </c>
      <c r="F49" s="3">
        <v>0</v>
      </c>
      <c r="G49" s="3"/>
      <c r="H49" s="3">
        <f t="shared" si="1"/>
        <v>0</v>
      </c>
    </row>
    <row r="50" spans="1:8" x14ac:dyDescent="0.25">
      <c r="A50" s="3"/>
      <c r="B50" s="3" t="s">
        <v>60</v>
      </c>
      <c r="C50" s="3" t="s">
        <v>59</v>
      </c>
      <c r="D50" s="3" t="s">
        <v>19</v>
      </c>
      <c r="E50" s="3">
        <v>0</v>
      </c>
      <c r="F50" s="3">
        <v>0</v>
      </c>
      <c r="G50" s="3"/>
      <c r="H50" s="3">
        <f t="shared" si="1"/>
        <v>0</v>
      </c>
    </row>
    <row r="51" spans="1:8" x14ac:dyDescent="0.25">
      <c r="A51" s="3"/>
      <c r="B51" s="3" t="s">
        <v>698</v>
      </c>
      <c r="C51" s="3" t="s">
        <v>697</v>
      </c>
      <c r="D51" s="3" t="s">
        <v>18</v>
      </c>
      <c r="E51" s="3">
        <v>0</v>
      </c>
      <c r="F51" s="3">
        <v>0</v>
      </c>
      <c r="G51" s="3"/>
      <c r="H51" s="3">
        <f t="shared" si="1"/>
        <v>0</v>
      </c>
    </row>
  </sheetData>
  <sortState xmlns:xlrd2="http://schemas.microsoft.com/office/spreadsheetml/2017/richdata2" ref="A3:H51">
    <sortCondition descending="1" ref="H3:H51"/>
    <sortCondition descending="1" ref="F3:F51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6EFF-8CF9-431F-AD1D-446899314393}">
  <dimension ref="A2:I11"/>
  <sheetViews>
    <sheetView workbookViewId="0">
      <selection activeCell="A3" sqref="A3:H10"/>
    </sheetView>
  </sheetViews>
  <sheetFormatPr defaultRowHeight="15" x14ac:dyDescent="0.25"/>
  <cols>
    <col min="1" max="1" width="6" bestFit="1" customWidth="1"/>
    <col min="2" max="2" width="25.85546875" customWidth="1"/>
    <col min="3" max="3" width="26.42578125" bestFit="1" customWidth="1"/>
    <col min="4" max="4" width="30.42578125" bestFit="1" customWidth="1"/>
    <col min="5" max="5" width="6.7109375" bestFit="1" customWidth="1"/>
    <col min="6" max="6" width="10.5703125" customWidth="1"/>
    <col min="7" max="7" width="4.85546875" bestFit="1" customWidth="1"/>
    <col min="8" max="8" width="3.7109375" bestFit="1" customWidth="1"/>
  </cols>
  <sheetData>
    <row r="2" spans="1:9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9" x14ac:dyDescent="0.25">
      <c r="A3" s="20">
        <v>1</v>
      </c>
      <c r="B3" s="20" t="s">
        <v>95</v>
      </c>
      <c r="C3" s="20" t="s">
        <v>94</v>
      </c>
      <c r="D3" s="20" t="s">
        <v>19</v>
      </c>
      <c r="E3" s="20">
        <v>57</v>
      </c>
      <c r="F3" s="20">
        <v>40</v>
      </c>
      <c r="G3" s="20">
        <v>20</v>
      </c>
      <c r="H3" s="20">
        <f t="shared" ref="H3:H11" si="0">F3+G3</f>
        <v>60</v>
      </c>
    </row>
    <row r="4" spans="1:9" x14ac:dyDescent="0.25">
      <c r="A4" s="20">
        <v>2</v>
      </c>
      <c r="B4" s="20" t="s">
        <v>78</v>
      </c>
      <c r="C4" s="20" t="s">
        <v>77</v>
      </c>
      <c r="D4" s="20" t="s">
        <v>11</v>
      </c>
      <c r="E4" s="20">
        <v>42</v>
      </c>
      <c r="F4" s="20">
        <v>34</v>
      </c>
      <c r="G4" s="20">
        <v>15</v>
      </c>
      <c r="H4" s="20">
        <f t="shared" si="0"/>
        <v>49</v>
      </c>
    </row>
    <row r="5" spans="1:9" x14ac:dyDescent="0.25">
      <c r="A5" s="20">
        <v>3</v>
      </c>
      <c r="B5" s="20" t="s">
        <v>66</v>
      </c>
      <c r="C5" s="20" t="s">
        <v>65</v>
      </c>
      <c r="D5" s="20" t="s">
        <v>16</v>
      </c>
      <c r="E5" s="20">
        <v>41</v>
      </c>
      <c r="F5" s="20">
        <v>32</v>
      </c>
      <c r="G5" s="20">
        <v>6</v>
      </c>
      <c r="H5" s="20">
        <f t="shared" si="0"/>
        <v>38</v>
      </c>
    </row>
    <row r="6" spans="1:9" x14ac:dyDescent="0.25">
      <c r="A6" s="20">
        <v>4</v>
      </c>
      <c r="B6" s="20" t="s">
        <v>50</v>
      </c>
      <c r="C6" s="20" t="s">
        <v>49</v>
      </c>
      <c r="D6" s="20" t="s">
        <v>6</v>
      </c>
      <c r="E6" s="20">
        <v>29</v>
      </c>
      <c r="F6" s="20">
        <v>29</v>
      </c>
      <c r="G6" s="20">
        <v>8</v>
      </c>
      <c r="H6" s="20">
        <f t="shared" si="0"/>
        <v>37</v>
      </c>
    </row>
    <row r="7" spans="1:9" x14ac:dyDescent="0.25">
      <c r="A7" s="20">
        <v>5</v>
      </c>
      <c r="B7" s="20" t="s">
        <v>64</v>
      </c>
      <c r="C7" s="20" t="s">
        <v>63</v>
      </c>
      <c r="D7" s="20" t="s">
        <v>16</v>
      </c>
      <c r="E7" s="20">
        <v>26</v>
      </c>
      <c r="F7" s="20">
        <v>24</v>
      </c>
      <c r="G7" s="20">
        <v>11</v>
      </c>
      <c r="H7" s="20">
        <f t="shared" si="0"/>
        <v>35</v>
      </c>
    </row>
    <row r="8" spans="1:9" x14ac:dyDescent="0.25">
      <c r="A8" s="20">
        <v>6</v>
      </c>
      <c r="B8" s="20" t="s">
        <v>76</v>
      </c>
      <c r="C8" s="20" t="s">
        <v>75</v>
      </c>
      <c r="D8" s="20" t="s">
        <v>5</v>
      </c>
      <c r="E8" s="20">
        <v>24</v>
      </c>
      <c r="F8" s="20">
        <v>19</v>
      </c>
      <c r="G8" s="20">
        <v>5</v>
      </c>
      <c r="H8" s="20">
        <f t="shared" si="0"/>
        <v>24</v>
      </c>
    </row>
    <row r="9" spans="1:9" x14ac:dyDescent="0.25">
      <c r="A9" s="20">
        <v>7</v>
      </c>
      <c r="B9" s="20" t="s">
        <v>740</v>
      </c>
      <c r="C9" s="20" t="s">
        <v>739</v>
      </c>
      <c r="D9" s="20" t="s">
        <v>7</v>
      </c>
      <c r="E9" s="20">
        <v>23</v>
      </c>
      <c r="F9" s="20">
        <v>19</v>
      </c>
      <c r="G9" s="20"/>
      <c r="H9" s="20">
        <f t="shared" si="0"/>
        <v>19</v>
      </c>
    </row>
    <row r="10" spans="1:9" x14ac:dyDescent="0.25">
      <c r="A10" s="20">
        <v>8</v>
      </c>
      <c r="B10" s="20" t="s">
        <v>52</v>
      </c>
      <c r="C10" s="20" t="s">
        <v>51</v>
      </c>
      <c r="D10" s="20" t="s">
        <v>16</v>
      </c>
      <c r="E10" s="20">
        <v>7</v>
      </c>
      <c r="F10" s="20">
        <v>7</v>
      </c>
      <c r="G10" s="20"/>
      <c r="H10" s="20">
        <f t="shared" si="0"/>
        <v>7</v>
      </c>
    </row>
    <row r="11" spans="1:9" x14ac:dyDescent="0.25">
      <c r="A11" s="3">
        <v>9</v>
      </c>
      <c r="B11" s="3" t="s">
        <v>448</v>
      </c>
      <c r="C11" s="3" t="s">
        <v>738</v>
      </c>
      <c r="D11" s="3" t="s">
        <v>17</v>
      </c>
      <c r="E11" s="3">
        <v>4</v>
      </c>
      <c r="F11" s="3">
        <v>4</v>
      </c>
      <c r="G11" s="3"/>
      <c r="H11" s="3">
        <f t="shared" si="0"/>
        <v>4</v>
      </c>
      <c r="I11" s="14" t="s">
        <v>1142</v>
      </c>
    </row>
  </sheetData>
  <sortState xmlns:xlrd2="http://schemas.microsoft.com/office/spreadsheetml/2017/richdata2" ref="A2:H11">
    <sortCondition descending="1" ref="H2:H11"/>
    <sortCondition descending="1" ref="F2:F1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51CB-05D9-41ED-AAD1-0C709977E79B}">
  <dimension ref="A2:H100"/>
  <sheetViews>
    <sheetView topLeftCell="A19" workbookViewId="0">
      <selection activeCell="B40" sqref="B40"/>
    </sheetView>
  </sheetViews>
  <sheetFormatPr defaultRowHeight="15" x14ac:dyDescent="0.25"/>
  <cols>
    <col min="1" max="1" width="6" bestFit="1" customWidth="1"/>
    <col min="2" max="2" width="24.42578125" bestFit="1" customWidth="1"/>
    <col min="3" max="3" width="31.28515625" bestFit="1" customWidth="1"/>
    <col min="4" max="4" width="31.7109375" bestFit="1" customWidth="1"/>
    <col min="5" max="5" width="6.7109375" bestFit="1" customWidth="1"/>
    <col min="6" max="6" width="10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131</v>
      </c>
      <c r="C3" s="20" t="s">
        <v>147</v>
      </c>
      <c r="D3" s="20" t="s">
        <v>19</v>
      </c>
      <c r="E3" s="20">
        <v>30</v>
      </c>
      <c r="F3" s="20">
        <v>30</v>
      </c>
      <c r="G3" s="20">
        <v>20</v>
      </c>
      <c r="H3" s="20">
        <f t="shared" ref="H3:H34" si="0">F3+G3</f>
        <v>50</v>
      </c>
    </row>
    <row r="4" spans="1:8" x14ac:dyDescent="0.25">
      <c r="A4" s="20">
        <v>2</v>
      </c>
      <c r="B4" s="20" t="s">
        <v>78</v>
      </c>
      <c r="C4" s="20" t="s">
        <v>490</v>
      </c>
      <c r="D4" s="20" t="s">
        <v>11</v>
      </c>
      <c r="E4" s="20">
        <v>41</v>
      </c>
      <c r="F4" s="20">
        <v>37</v>
      </c>
      <c r="G4" s="20">
        <v>11</v>
      </c>
      <c r="H4" s="20">
        <f t="shared" si="0"/>
        <v>48</v>
      </c>
    </row>
    <row r="5" spans="1:8" x14ac:dyDescent="0.25">
      <c r="A5" s="20">
        <v>3</v>
      </c>
      <c r="B5" s="20" t="s">
        <v>109</v>
      </c>
      <c r="C5" s="20" t="s">
        <v>108</v>
      </c>
      <c r="D5" s="20" t="s">
        <v>107</v>
      </c>
      <c r="E5" s="20">
        <v>41</v>
      </c>
      <c r="F5" s="20">
        <v>37</v>
      </c>
      <c r="G5" s="20">
        <v>6</v>
      </c>
      <c r="H5" s="20">
        <f t="shared" si="0"/>
        <v>43</v>
      </c>
    </row>
    <row r="6" spans="1:8" x14ac:dyDescent="0.25">
      <c r="A6" s="20">
        <v>4</v>
      </c>
      <c r="B6" s="20" t="s">
        <v>111</v>
      </c>
      <c r="C6" s="20" t="s">
        <v>110</v>
      </c>
      <c r="D6" s="20" t="s">
        <v>29</v>
      </c>
      <c r="E6" s="20">
        <v>24</v>
      </c>
      <c r="F6" s="20">
        <v>23</v>
      </c>
      <c r="G6" s="20">
        <v>20</v>
      </c>
      <c r="H6" s="20">
        <f t="shared" si="0"/>
        <v>43</v>
      </c>
    </row>
    <row r="7" spans="1:8" x14ac:dyDescent="0.25">
      <c r="A7" s="20">
        <v>5</v>
      </c>
      <c r="B7" s="20" t="s">
        <v>687</v>
      </c>
      <c r="C7" s="20" t="s">
        <v>834</v>
      </c>
      <c r="D7" s="20" t="s">
        <v>20</v>
      </c>
      <c r="E7" s="20">
        <v>25</v>
      </c>
      <c r="F7" s="20">
        <v>22</v>
      </c>
      <c r="G7" s="20">
        <v>20</v>
      </c>
      <c r="H7" s="20">
        <f t="shared" si="0"/>
        <v>42</v>
      </c>
    </row>
    <row r="8" spans="1:8" x14ac:dyDescent="0.25">
      <c r="A8" s="20">
        <v>6</v>
      </c>
      <c r="B8" s="20" t="s">
        <v>832</v>
      </c>
      <c r="C8" s="20" t="s">
        <v>747</v>
      </c>
      <c r="D8" s="20" t="s">
        <v>24</v>
      </c>
      <c r="E8" s="20">
        <v>20</v>
      </c>
      <c r="F8" s="20">
        <v>20</v>
      </c>
      <c r="G8" s="20">
        <v>20</v>
      </c>
      <c r="H8" s="20">
        <f t="shared" si="0"/>
        <v>40</v>
      </c>
    </row>
    <row r="9" spans="1:8" x14ac:dyDescent="0.25">
      <c r="A9" s="20">
        <v>7</v>
      </c>
      <c r="B9" s="20" t="s">
        <v>38</v>
      </c>
      <c r="C9" s="20" t="s">
        <v>184</v>
      </c>
      <c r="D9" s="20" t="s">
        <v>24</v>
      </c>
      <c r="E9" s="20">
        <v>21</v>
      </c>
      <c r="F9" s="20">
        <v>21</v>
      </c>
      <c r="G9" s="20">
        <v>15</v>
      </c>
      <c r="H9" s="20">
        <f t="shared" si="0"/>
        <v>36</v>
      </c>
    </row>
    <row r="10" spans="1:8" x14ac:dyDescent="0.25">
      <c r="A10" s="20">
        <v>8</v>
      </c>
      <c r="B10" s="20" t="s">
        <v>836</v>
      </c>
      <c r="C10" s="20" t="s">
        <v>835</v>
      </c>
      <c r="D10" s="20" t="s">
        <v>25</v>
      </c>
      <c r="E10" s="20">
        <v>36</v>
      </c>
      <c r="F10" s="20">
        <v>32</v>
      </c>
      <c r="G10" s="20"/>
      <c r="H10" s="20">
        <f t="shared" si="0"/>
        <v>32</v>
      </c>
    </row>
    <row r="11" spans="1:8" x14ac:dyDescent="0.25">
      <c r="A11" s="20">
        <v>9</v>
      </c>
      <c r="B11" s="20" t="s">
        <v>122</v>
      </c>
      <c r="C11" s="20" t="s">
        <v>121</v>
      </c>
      <c r="D11" s="20" t="s">
        <v>12</v>
      </c>
      <c r="E11" s="20">
        <v>29</v>
      </c>
      <c r="F11" s="20">
        <v>26</v>
      </c>
      <c r="G11" s="20">
        <v>4</v>
      </c>
      <c r="H11" s="20">
        <f t="shared" si="0"/>
        <v>30</v>
      </c>
    </row>
    <row r="12" spans="1:8" x14ac:dyDescent="0.25">
      <c r="A12" s="20">
        <v>10</v>
      </c>
      <c r="B12" s="20" t="s">
        <v>470</v>
      </c>
      <c r="C12" s="20" t="s">
        <v>469</v>
      </c>
      <c r="D12" s="20" t="s">
        <v>26</v>
      </c>
      <c r="E12" s="20">
        <v>25</v>
      </c>
      <c r="F12" s="20">
        <v>22</v>
      </c>
      <c r="G12" s="20">
        <v>6</v>
      </c>
      <c r="H12" s="20">
        <f t="shared" si="0"/>
        <v>28</v>
      </c>
    </row>
    <row r="13" spans="1:8" x14ac:dyDescent="0.25">
      <c r="A13" s="20">
        <v>11</v>
      </c>
      <c r="B13" s="20" t="s">
        <v>143</v>
      </c>
      <c r="C13" s="20" t="s">
        <v>142</v>
      </c>
      <c r="D13" s="20" t="s">
        <v>12</v>
      </c>
      <c r="E13" s="20">
        <v>28</v>
      </c>
      <c r="F13" s="20">
        <v>26</v>
      </c>
      <c r="G13" s="20"/>
      <c r="H13" s="20">
        <f t="shared" si="0"/>
        <v>26</v>
      </c>
    </row>
    <row r="14" spans="1:8" x14ac:dyDescent="0.25">
      <c r="A14" s="20">
        <v>11</v>
      </c>
      <c r="B14" s="20" t="s">
        <v>166</v>
      </c>
      <c r="C14" s="20" t="s">
        <v>165</v>
      </c>
      <c r="D14" s="20" t="s">
        <v>16</v>
      </c>
      <c r="E14" s="20">
        <v>29</v>
      </c>
      <c r="F14" s="20">
        <v>26</v>
      </c>
      <c r="G14" s="20"/>
      <c r="H14" s="20">
        <f t="shared" si="0"/>
        <v>26</v>
      </c>
    </row>
    <row r="15" spans="1:8" x14ac:dyDescent="0.25">
      <c r="A15" s="20">
        <v>13</v>
      </c>
      <c r="B15" s="20" t="s">
        <v>159</v>
      </c>
      <c r="C15" s="20" t="s">
        <v>158</v>
      </c>
      <c r="D15" s="20" t="s">
        <v>26</v>
      </c>
      <c r="E15" s="20">
        <v>15</v>
      </c>
      <c r="F15" s="20">
        <v>15</v>
      </c>
      <c r="G15" s="20">
        <v>11</v>
      </c>
      <c r="H15" s="20">
        <f t="shared" si="0"/>
        <v>26</v>
      </c>
    </row>
    <row r="16" spans="1:8" x14ac:dyDescent="0.25">
      <c r="A16" s="20">
        <v>14</v>
      </c>
      <c r="B16" s="20" t="s">
        <v>127</v>
      </c>
      <c r="C16" s="20" t="s">
        <v>126</v>
      </c>
      <c r="D16" s="20" t="s">
        <v>25</v>
      </c>
      <c r="E16" s="20">
        <v>26</v>
      </c>
      <c r="F16" s="20">
        <v>21</v>
      </c>
      <c r="G16" s="20">
        <v>4</v>
      </c>
      <c r="H16" s="20">
        <f t="shared" si="0"/>
        <v>25</v>
      </c>
    </row>
    <row r="17" spans="1:8" x14ac:dyDescent="0.25">
      <c r="A17" s="20">
        <v>15</v>
      </c>
      <c r="B17" s="20" t="s">
        <v>663</v>
      </c>
      <c r="C17" s="20" t="s">
        <v>833</v>
      </c>
      <c r="D17" s="20" t="s">
        <v>19</v>
      </c>
      <c r="E17" s="20">
        <v>24</v>
      </c>
      <c r="F17" s="20">
        <v>24</v>
      </c>
      <c r="G17" s="20"/>
      <c r="H17" s="20">
        <f t="shared" si="0"/>
        <v>24</v>
      </c>
    </row>
    <row r="18" spans="1:8" x14ac:dyDescent="0.25">
      <c r="A18" s="20">
        <v>16</v>
      </c>
      <c r="B18" s="20" t="s">
        <v>131</v>
      </c>
      <c r="C18" s="20" t="s">
        <v>130</v>
      </c>
      <c r="D18" s="20" t="s">
        <v>19</v>
      </c>
      <c r="E18" s="20">
        <v>18</v>
      </c>
      <c r="F18" s="20">
        <v>18</v>
      </c>
      <c r="G18" s="20">
        <v>6</v>
      </c>
      <c r="H18" s="20">
        <f t="shared" si="0"/>
        <v>24</v>
      </c>
    </row>
    <row r="19" spans="1:8" x14ac:dyDescent="0.25">
      <c r="A19" s="20">
        <v>17</v>
      </c>
      <c r="B19" s="20" t="s">
        <v>161</v>
      </c>
      <c r="C19" s="20" t="s">
        <v>160</v>
      </c>
      <c r="D19" s="20" t="s">
        <v>5</v>
      </c>
      <c r="E19" s="20">
        <v>24</v>
      </c>
      <c r="F19" s="20">
        <v>23</v>
      </c>
      <c r="G19" s="20"/>
      <c r="H19" s="20">
        <f t="shared" si="0"/>
        <v>23</v>
      </c>
    </row>
    <row r="20" spans="1:8" x14ac:dyDescent="0.25">
      <c r="A20" s="20">
        <v>17</v>
      </c>
      <c r="B20" s="20" t="s">
        <v>46</v>
      </c>
      <c r="C20" s="20" t="s">
        <v>102</v>
      </c>
      <c r="D20" s="20" t="s">
        <v>26</v>
      </c>
      <c r="E20" s="20">
        <v>23</v>
      </c>
      <c r="F20" s="20">
        <v>23</v>
      </c>
      <c r="G20" s="20"/>
      <c r="H20" s="20">
        <f t="shared" si="0"/>
        <v>23</v>
      </c>
    </row>
    <row r="21" spans="1:8" x14ac:dyDescent="0.25">
      <c r="A21" s="20">
        <v>19</v>
      </c>
      <c r="B21" s="20" t="s">
        <v>124</v>
      </c>
      <c r="C21" s="20" t="s">
        <v>123</v>
      </c>
      <c r="D21" s="20" t="s">
        <v>26</v>
      </c>
      <c r="E21" s="20">
        <v>22</v>
      </c>
      <c r="F21" s="20">
        <v>21</v>
      </c>
      <c r="G21" s="20">
        <v>2</v>
      </c>
      <c r="H21" s="20">
        <f t="shared" si="0"/>
        <v>23</v>
      </c>
    </row>
    <row r="22" spans="1:8" x14ac:dyDescent="0.25">
      <c r="A22" s="20">
        <v>20</v>
      </c>
      <c r="B22" s="20" t="s">
        <v>810</v>
      </c>
      <c r="C22" s="20" t="s">
        <v>169</v>
      </c>
      <c r="D22" s="20" t="s">
        <v>19</v>
      </c>
      <c r="E22" s="20">
        <v>6</v>
      </c>
      <c r="F22" s="20">
        <v>6</v>
      </c>
      <c r="G22" s="20">
        <v>15</v>
      </c>
      <c r="H22" s="20">
        <f t="shared" si="0"/>
        <v>21</v>
      </c>
    </row>
    <row r="23" spans="1:8" x14ac:dyDescent="0.25">
      <c r="A23" s="20">
        <v>21</v>
      </c>
      <c r="B23" s="20" t="s">
        <v>831</v>
      </c>
      <c r="C23" s="20" t="s">
        <v>830</v>
      </c>
      <c r="D23" s="20" t="s">
        <v>24</v>
      </c>
      <c r="E23" s="20">
        <v>17</v>
      </c>
      <c r="F23" s="20">
        <v>17</v>
      </c>
      <c r="G23" s="20">
        <v>3</v>
      </c>
      <c r="H23" s="20">
        <f t="shared" si="0"/>
        <v>20</v>
      </c>
    </row>
    <row r="24" spans="1:8" x14ac:dyDescent="0.25">
      <c r="A24" s="20">
        <v>22</v>
      </c>
      <c r="B24" s="20" t="s">
        <v>124</v>
      </c>
      <c r="C24" s="20" t="s">
        <v>125</v>
      </c>
      <c r="D24" s="20" t="s">
        <v>26</v>
      </c>
      <c r="E24" s="20">
        <v>19</v>
      </c>
      <c r="F24" s="20">
        <v>18</v>
      </c>
      <c r="G24" s="20"/>
      <c r="H24" s="20">
        <f t="shared" si="0"/>
        <v>18</v>
      </c>
    </row>
    <row r="25" spans="1:8" x14ac:dyDescent="0.25">
      <c r="A25" s="20">
        <v>22</v>
      </c>
      <c r="B25" s="20" t="s">
        <v>114</v>
      </c>
      <c r="C25" s="20" t="s">
        <v>113</v>
      </c>
      <c r="D25" s="20" t="s">
        <v>112</v>
      </c>
      <c r="E25" s="20">
        <v>18</v>
      </c>
      <c r="F25" s="20">
        <v>18</v>
      </c>
      <c r="G25" s="20"/>
      <c r="H25" s="20">
        <f t="shared" si="0"/>
        <v>18</v>
      </c>
    </row>
    <row r="26" spans="1:8" x14ac:dyDescent="0.25">
      <c r="A26" s="20">
        <v>24</v>
      </c>
      <c r="B26" s="20" t="s">
        <v>827</v>
      </c>
      <c r="C26" s="20" t="s">
        <v>826</v>
      </c>
      <c r="D26" s="20" t="s">
        <v>25</v>
      </c>
      <c r="E26" s="20">
        <v>15</v>
      </c>
      <c r="F26" s="20">
        <v>15</v>
      </c>
      <c r="G26" s="20">
        <v>3</v>
      </c>
      <c r="H26" s="20">
        <f t="shared" si="0"/>
        <v>18</v>
      </c>
    </row>
    <row r="27" spans="1:8" x14ac:dyDescent="0.25">
      <c r="A27" s="20">
        <v>25</v>
      </c>
      <c r="B27" s="20" t="s">
        <v>466</v>
      </c>
      <c r="C27" s="20" t="s">
        <v>465</v>
      </c>
      <c r="D27" s="20" t="s">
        <v>12</v>
      </c>
      <c r="E27" s="20">
        <v>14</v>
      </c>
      <c r="F27" s="20">
        <v>14</v>
      </c>
      <c r="G27" s="20">
        <v>4</v>
      </c>
      <c r="H27" s="20">
        <f t="shared" si="0"/>
        <v>18</v>
      </c>
    </row>
    <row r="28" spans="1:8" x14ac:dyDescent="0.25">
      <c r="A28" s="20">
        <v>25</v>
      </c>
      <c r="B28" s="20" t="s">
        <v>807</v>
      </c>
      <c r="C28" s="20" t="s">
        <v>825</v>
      </c>
      <c r="D28" s="20" t="s">
        <v>11</v>
      </c>
      <c r="E28" s="20">
        <v>14</v>
      </c>
      <c r="F28" s="20">
        <v>13</v>
      </c>
      <c r="G28" s="20">
        <v>5</v>
      </c>
      <c r="H28" s="20">
        <f t="shared" si="0"/>
        <v>18</v>
      </c>
    </row>
    <row r="29" spans="1:8" x14ac:dyDescent="0.25">
      <c r="A29" s="20">
        <v>27</v>
      </c>
      <c r="B29" s="20" t="s">
        <v>481</v>
      </c>
      <c r="C29" s="20" t="s">
        <v>822</v>
      </c>
      <c r="D29" s="20" t="s">
        <v>11</v>
      </c>
      <c r="E29" s="20">
        <v>13</v>
      </c>
      <c r="F29" s="20">
        <v>13</v>
      </c>
      <c r="G29" s="20">
        <v>5</v>
      </c>
      <c r="H29" s="20">
        <f t="shared" si="0"/>
        <v>18</v>
      </c>
    </row>
    <row r="30" spans="1:8" x14ac:dyDescent="0.25">
      <c r="A30" s="20">
        <v>27</v>
      </c>
      <c r="B30" s="20" t="s">
        <v>54</v>
      </c>
      <c r="C30" s="20" t="s">
        <v>157</v>
      </c>
      <c r="D30" s="20" t="s">
        <v>6</v>
      </c>
      <c r="E30" s="20">
        <v>3</v>
      </c>
      <c r="F30" s="20">
        <v>3</v>
      </c>
      <c r="G30" s="20">
        <v>15</v>
      </c>
      <c r="H30" s="20">
        <f t="shared" si="0"/>
        <v>18</v>
      </c>
    </row>
    <row r="31" spans="1:8" x14ac:dyDescent="0.25">
      <c r="A31" s="20">
        <v>29</v>
      </c>
      <c r="B31" s="20" t="s">
        <v>829</v>
      </c>
      <c r="C31" s="20" t="s">
        <v>828</v>
      </c>
      <c r="D31" s="20" t="s">
        <v>25</v>
      </c>
      <c r="E31" s="20">
        <v>17</v>
      </c>
      <c r="F31" s="20">
        <v>17</v>
      </c>
      <c r="G31" s="20"/>
      <c r="H31" s="20">
        <f t="shared" si="0"/>
        <v>17</v>
      </c>
    </row>
    <row r="32" spans="1:8" x14ac:dyDescent="0.25">
      <c r="A32" s="20">
        <v>30</v>
      </c>
      <c r="B32" s="20" t="s">
        <v>183</v>
      </c>
      <c r="C32" s="20" t="s">
        <v>182</v>
      </c>
      <c r="D32" s="20" t="s">
        <v>22</v>
      </c>
      <c r="E32" s="20">
        <v>14</v>
      </c>
      <c r="F32" s="20">
        <v>14</v>
      </c>
      <c r="G32" s="20">
        <v>2</v>
      </c>
      <c r="H32" s="20">
        <f t="shared" si="0"/>
        <v>16</v>
      </c>
    </row>
    <row r="33" spans="1:8" x14ac:dyDescent="0.25">
      <c r="A33" s="20">
        <v>31</v>
      </c>
      <c r="B33" s="20" t="s">
        <v>812</v>
      </c>
      <c r="C33" s="20" t="s">
        <v>811</v>
      </c>
      <c r="D33" s="20" t="s">
        <v>16</v>
      </c>
      <c r="E33" s="20">
        <v>7</v>
      </c>
      <c r="F33" s="20">
        <v>7</v>
      </c>
      <c r="G33" s="20">
        <v>8</v>
      </c>
      <c r="H33" s="20">
        <f t="shared" si="0"/>
        <v>15</v>
      </c>
    </row>
    <row r="34" spans="1:8" x14ac:dyDescent="0.25">
      <c r="A34" s="20">
        <v>32</v>
      </c>
      <c r="B34" s="20" t="s">
        <v>42</v>
      </c>
      <c r="C34" s="20" t="s">
        <v>148</v>
      </c>
      <c r="D34" s="20" t="s">
        <v>27</v>
      </c>
      <c r="E34" s="20">
        <v>14</v>
      </c>
      <c r="F34" s="20">
        <v>14</v>
      </c>
      <c r="G34" s="20"/>
      <c r="H34" s="20">
        <f t="shared" si="0"/>
        <v>14</v>
      </c>
    </row>
    <row r="35" spans="1:8" x14ac:dyDescent="0.25">
      <c r="A35" s="20">
        <v>33</v>
      </c>
      <c r="B35" s="20" t="s">
        <v>820</v>
      </c>
      <c r="C35" s="20" t="s">
        <v>819</v>
      </c>
      <c r="D35" s="20" t="s">
        <v>16</v>
      </c>
      <c r="E35" s="20">
        <v>12</v>
      </c>
      <c r="F35" s="20">
        <v>12</v>
      </c>
      <c r="G35" s="20">
        <v>2</v>
      </c>
      <c r="H35" s="20">
        <f t="shared" ref="H35:H66" si="1">F35+G35</f>
        <v>14</v>
      </c>
    </row>
    <row r="36" spans="1:8" x14ac:dyDescent="0.25">
      <c r="A36" s="20">
        <v>34</v>
      </c>
      <c r="B36" s="20" t="s">
        <v>731</v>
      </c>
      <c r="C36" s="20" t="s">
        <v>800</v>
      </c>
      <c r="D36" s="20" t="s">
        <v>27</v>
      </c>
      <c r="E36" s="20">
        <v>3</v>
      </c>
      <c r="F36" s="20">
        <v>3</v>
      </c>
      <c r="G36" s="20">
        <v>11</v>
      </c>
      <c r="H36" s="20">
        <f t="shared" si="1"/>
        <v>14</v>
      </c>
    </row>
    <row r="37" spans="1:8" x14ac:dyDescent="0.25">
      <c r="A37" s="3">
        <v>35</v>
      </c>
      <c r="B37" s="3" t="s">
        <v>815</v>
      </c>
      <c r="C37" s="3" t="s">
        <v>821</v>
      </c>
      <c r="D37" s="3" t="s">
        <v>26</v>
      </c>
      <c r="E37" s="3">
        <v>13</v>
      </c>
      <c r="F37" s="3">
        <v>13</v>
      </c>
      <c r="G37" s="3"/>
      <c r="H37" s="3">
        <f t="shared" si="1"/>
        <v>13</v>
      </c>
    </row>
    <row r="38" spans="1:8" x14ac:dyDescent="0.25">
      <c r="A38" s="3">
        <v>35</v>
      </c>
      <c r="B38" s="3" t="s">
        <v>824</v>
      </c>
      <c r="C38" s="3" t="s">
        <v>823</v>
      </c>
      <c r="D38" s="3" t="s">
        <v>10</v>
      </c>
      <c r="E38" s="3">
        <v>13</v>
      </c>
      <c r="F38" s="3">
        <v>13</v>
      </c>
      <c r="G38" s="3"/>
      <c r="H38" s="3">
        <f t="shared" si="1"/>
        <v>13</v>
      </c>
    </row>
    <row r="39" spans="1:8" x14ac:dyDescent="0.25">
      <c r="A39" s="3">
        <v>36</v>
      </c>
      <c r="B39" s="3" t="s">
        <v>64</v>
      </c>
      <c r="C39" s="3" t="s">
        <v>505</v>
      </c>
      <c r="D39" s="3" t="s">
        <v>16</v>
      </c>
      <c r="E39" s="3">
        <v>13</v>
      </c>
      <c r="F39" s="3">
        <v>13</v>
      </c>
      <c r="G39" s="3"/>
      <c r="H39" s="3">
        <f t="shared" si="1"/>
        <v>13</v>
      </c>
    </row>
    <row r="40" spans="1:8" x14ac:dyDescent="0.25">
      <c r="A40" s="3">
        <v>37</v>
      </c>
      <c r="B40" s="3" t="s">
        <v>170</v>
      </c>
      <c r="C40" s="3" t="s">
        <v>169</v>
      </c>
      <c r="D40" s="3" t="s">
        <v>6</v>
      </c>
      <c r="E40" s="3">
        <v>7</v>
      </c>
      <c r="F40" s="3">
        <v>7</v>
      </c>
      <c r="G40" s="3">
        <v>6</v>
      </c>
      <c r="H40" s="3">
        <f t="shared" si="1"/>
        <v>13</v>
      </c>
    </row>
    <row r="41" spans="1:8" x14ac:dyDescent="0.25">
      <c r="A41" s="3">
        <v>38</v>
      </c>
      <c r="B41" s="3" t="s">
        <v>76</v>
      </c>
      <c r="C41" s="3" t="s">
        <v>177</v>
      </c>
      <c r="D41" s="3" t="s">
        <v>5</v>
      </c>
      <c r="E41" s="3">
        <v>11</v>
      </c>
      <c r="F41" s="3">
        <v>10</v>
      </c>
      <c r="G41" s="3">
        <v>2</v>
      </c>
      <c r="H41" s="3">
        <f t="shared" si="1"/>
        <v>12</v>
      </c>
    </row>
    <row r="42" spans="1:8" x14ac:dyDescent="0.25">
      <c r="A42" s="3">
        <v>39</v>
      </c>
      <c r="B42" s="3" t="s">
        <v>818</v>
      </c>
      <c r="C42" s="3" t="s">
        <v>817</v>
      </c>
      <c r="D42" s="3" t="s">
        <v>10</v>
      </c>
      <c r="E42" s="3">
        <v>10</v>
      </c>
      <c r="F42" s="3">
        <v>10</v>
      </c>
      <c r="G42" s="3">
        <v>1</v>
      </c>
      <c r="H42" s="3">
        <f t="shared" si="1"/>
        <v>11</v>
      </c>
    </row>
    <row r="43" spans="1:8" x14ac:dyDescent="0.25">
      <c r="A43" s="3">
        <v>40</v>
      </c>
      <c r="B43" s="3" t="s">
        <v>802</v>
      </c>
      <c r="C43" s="3" t="s">
        <v>801</v>
      </c>
      <c r="D43" s="3" t="s">
        <v>27</v>
      </c>
      <c r="E43" s="3">
        <v>3</v>
      </c>
      <c r="F43" s="3">
        <v>3</v>
      </c>
      <c r="G43" s="3">
        <v>8</v>
      </c>
      <c r="H43" s="3">
        <f t="shared" si="1"/>
        <v>11</v>
      </c>
    </row>
    <row r="44" spans="1:8" x14ac:dyDescent="0.25">
      <c r="A44" s="3">
        <v>41</v>
      </c>
      <c r="B44" s="3" t="s">
        <v>66</v>
      </c>
      <c r="C44" s="3" t="s">
        <v>151</v>
      </c>
      <c r="D44" s="3" t="s">
        <v>16</v>
      </c>
      <c r="E44" s="3">
        <v>10</v>
      </c>
      <c r="F44" s="3">
        <v>10</v>
      </c>
      <c r="G44" s="3"/>
      <c r="H44" s="3">
        <f t="shared" si="1"/>
        <v>10</v>
      </c>
    </row>
    <row r="45" spans="1:8" x14ac:dyDescent="0.25">
      <c r="A45" s="3">
        <v>42</v>
      </c>
      <c r="B45" s="3" t="s">
        <v>174</v>
      </c>
      <c r="C45" s="3" t="s">
        <v>816</v>
      </c>
      <c r="D45" s="3" t="s">
        <v>8</v>
      </c>
      <c r="E45" s="3">
        <v>10</v>
      </c>
      <c r="F45" s="3">
        <v>10</v>
      </c>
      <c r="G45" s="3"/>
      <c r="H45" s="3">
        <f t="shared" si="1"/>
        <v>10</v>
      </c>
    </row>
    <row r="46" spans="1:8" x14ac:dyDescent="0.25">
      <c r="A46" s="3">
        <v>43</v>
      </c>
      <c r="B46" s="3" t="s">
        <v>815</v>
      </c>
      <c r="C46" s="3" t="s">
        <v>814</v>
      </c>
      <c r="D46" s="3" t="s">
        <v>26</v>
      </c>
      <c r="E46" s="3">
        <v>9</v>
      </c>
      <c r="F46" s="3">
        <v>9</v>
      </c>
      <c r="G46" s="3"/>
      <c r="H46" s="3">
        <f t="shared" si="1"/>
        <v>9</v>
      </c>
    </row>
    <row r="47" spans="1:8" x14ac:dyDescent="0.25">
      <c r="A47" s="3">
        <v>44</v>
      </c>
      <c r="B47" s="3" t="s">
        <v>186</v>
      </c>
      <c r="C47" s="3" t="s">
        <v>185</v>
      </c>
      <c r="D47" s="3" t="s">
        <v>28</v>
      </c>
      <c r="E47" s="3">
        <v>9</v>
      </c>
      <c r="F47" s="3">
        <v>9</v>
      </c>
      <c r="G47" s="3"/>
      <c r="H47" s="3">
        <f t="shared" si="1"/>
        <v>9</v>
      </c>
    </row>
    <row r="48" spans="1:8" x14ac:dyDescent="0.25">
      <c r="A48" s="3">
        <v>45</v>
      </c>
      <c r="B48" s="3" t="s">
        <v>809</v>
      </c>
      <c r="C48" s="3" t="s">
        <v>162</v>
      </c>
      <c r="D48" s="3" t="s">
        <v>112</v>
      </c>
      <c r="E48" s="3">
        <v>6</v>
      </c>
      <c r="F48" s="3">
        <v>6</v>
      </c>
      <c r="G48" s="3">
        <v>2</v>
      </c>
      <c r="H48" s="3">
        <f t="shared" si="1"/>
        <v>8</v>
      </c>
    </row>
    <row r="49" spans="1:8" x14ac:dyDescent="0.25">
      <c r="A49" s="3">
        <v>46</v>
      </c>
      <c r="B49" s="3" t="s">
        <v>733</v>
      </c>
      <c r="C49" s="3" t="s">
        <v>813</v>
      </c>
      <c r="D49" s="3" t="s">
        <v>14</v>
      </c>
      <c r="E49" s="3">
        <v>7</v>
      </c>
      <c r="F49" s="3">
        <v>7</v>
      </c>
      <c r="G49" s="3"/>
      <c r="H49" s="3">
        <f t="shared" si="1"/>
        <v>7</v>
      </c>
    </row>
    <row r="50" spans="1:8" x14ac:dyDescent="0.25">
      <c r="A50" s="3">
        <v>47</v>
      </c>
      <c r="B50" s="3" t="s">
        <v>476</v>
      </c>
      <c r="C50" s="3" t="s">
        <v>498</v>
      </c>
      <c r="D50" s="3" t="s">
        <v>12</v>
      </c>
      <c r="E50" s="3">
        <v>7</v>
      </c>
      <c r="F50" s="3">
        <v>7</v>
      </c>
      <c r="G50" s="3"/>
      <c r="H50" s="3">
        <f t="shared" si="1"/>
        <v>7</v>
      </c>
    </row>
    <row r="51" spans="1:8" x14ac:dyDescent="0.25">
      <c r="A51" s="3">
        <v>48</v>
      </c>
      <c r="B51" s="3" t="s">
        <v>170</v>
      </c>
      <c r="C51" s="3" t="s">
        <v>808</v>
      </c>
      <c r="D51" s="3" t="s">
        <v>6</v>
      </c>
      <c r="E51" s="3">
        <v>6</v>
      </c>
      <c r="F51" s="3">
        <v>6</v>
      </c>
      <c r="G51" s="3"/>
      <c r="H51" s="3">
        <f t="shared" si="1"/>
        <v>6</v>
      </c>
    </row>
    <row r="52" spans="1:8" x14ac:dyDescent="0.25">
      <c r="A52" s="3">
        <v>49</v>
      </c>
      <c r="B52" s="3" t="s">
        <v>807</v>
      </c>
      <c r="C52" s="3" t="s">
        <v>480</v>
      </c>
      <c r="D52" s="3" t="s">
        <v>11</v>
      </c>
      <c r="E52" s="3">
        <v>5</v>
      </c>
      <c r="F52" s="3">
        <v>5</v>
      </c>
      <c r="G52" s="3"/>
      <c r="H52" s="3">
        <f t="shared" si="1"/>
        <v>5</v>
      </c>
    </row>
    <row r="53" spans="1:8" x14ac:dyDescent="0.25">
      <c r="A53" s="3">
        <v>50</v>
      </c>
      <c r="B53" s="3" t="s">
        <v>172</v>
      </c>
      <c r="C53" s="3" t="s">
        <v>171</v>
      </c>
      <c r="D53" s="3" t="s">
        <v>14</v>
      </c>
      <c r="E53" s="3">
        <v>5</v>
      </c>
      <c r="F53" s="3">
        <v>5</v>
      </c>
      <c r="G53" s="3"/>
      <c r="H53" s="3">
        <f t="shared" si="1"/>
        <v>5</v>
      </c>
    </row>
    <row r="54" spans="1:8" x14ac:dyDescent="0.25">
      <c r="A54" s="3">
        <v>51</v>
      </c>
      <c r="B54" s="3" t="s">
        <v>806</v>
      </c>
      <c r="C54" s="3" t="s">
        <v>805</v>
      </c>
      <c r="D54" s="3" t="s">
        <v>21</v>
      </c>
      <c r="E54" s="3">
        <v>4</v>
      </c>
      <c r="F54" s="3">
        <v>4</v>
      </c>
      <c r="G54" s="3">
        <v>1</v>
      </c>
      <c r="H54" s="3">
        <f t="shared" si="1"/>
        <v>5</v>
      </c>
    </row>
    <row r="55" spans="1:8" x14ac:dyDescent="0.25">
      <c r="A55" s="3">
        <v>52</v>
      </c>
      <c r="B55" s="3" t="s">
        <v>136</v>
      </c>
      <c r="C55" s="3" t="s">
        <v>135</v>
      </c>
      <c r="D55" s="3" t="s">
        <v>11</v>
      </c>
      <c r="E55" s="3">
        <v>4</v>
      </c>
      <c r="F55" s="3">
        <v>4</v>
      </c>
      <c r="G55" s="3"/>
      <c r="H55" s="3">
        <f t="shared" si="1"/>
        <v>4</v>
      </c>
    </row>
    <row r="56" spans="1:8" x14ac:dyDescent="0.25">
      <c r="A56" s="3">
        <v>53</v>
      </c>
      <c r="B56" s="3" t="s">
        <v>476</v>
      </c>
      <c r="C56" s="3" t="s">
        <v>475</v>
      </c>
      <c r="D56" s="3" t="s">
        <v>12</v>
      </c>
      <c r="E56" s="3">
        <v>4</v>
      </c>
      <c r="F56" s="3">
        <v>4</v>
      </c>
      <c r="G56" s="3"/>
      <c r="H56" s="3">
        <f t="shared" si="1"/>
        <v>4</v>
      </c>
    </row>
    <row r="57" spans="1:8" x14ac:dyDescent="0.25">
      <c r="A57" s="3">
        <v>54</v>
      </c>
      <c r="B57" s="3" t="s">
        <v>804</v>
      </c>
      <c r="C57" s="3" t="s">
        <v>803</v>
      </c>
      <c r="D57" s="3" t="s">
        <v>14</v>
      </c>
      <c r="E57" s="3">
        <v>4</v>
      </c>
      <c r="F57" s="3">
        <v>4</v>
      </c>
      <c r="G57" s="3"/>
      <c r="H57" s="3">
        <f t="shared" si="1"/>
        <v>4</v>
      </c>
    </row>
    <row r="58" spans="1:8" x14ac:dyDescent="0.25">
      <c r="A58" s="3">
        <v>55</v>
      </c>
      <c r="B58" s="3" t="s">
        <v>460</v>
      </c>
      <c r="C58" s="3" t="s">
        <v>459</v>
      </c>
      <c r="D58" s="3" t="s">
        <v>11</v>
      </c>
      <c r="E58" s="3">
        <v>1</v>
      </c>
      <c r="F58" s="3">
        <v>1</v>
      </c>
      <c r="G58" s="3">
        <v>3</v>
      </c>
      <c r="H58" s="3">
        <f t="shared" si="1"/>
        <v>4</v>
      </c>
    </row>
    <row r="59" spans="1:8" x14ac:dyDescent="0.25">
      <c r="A59" s="3">
        <v>56</v>
      </c>
      <c r="B59" s="3" t="s">
        <v>48</v>
      </c>
      <c r="C59" s="3" t="s">
        <v>139</v>
      </c>
      <c r="D59" s="3" t="s">
        <v>22</v>
      </c>
      <c r="E59" s="3">
        <v>3</v>
      </c>
      <c r="F59" s="3">
        <v>3</v>
      </c>
      <c r="G59" s="3"/>
      <c r="H59" s="3">
        <f t="shared" si="1"/>
        <v>3</v>
      </c>
    </row>
    <row r="60" spans="1:8" x14ac:dyDescent="0.25">
      <c r="A60" s="3">
        <v>57</v>
      </c>
      <c r="B60" s="3" t="s">
        <v>674</v>
      </c>
      <c r="C60" s="3" t="s">
        <v>799</v>
      </c>
      <c r="D60" s="3" t="s">
        <v>30</v>
      </c>
      <c r="E60" s="3">
        <v>3</v>
      </c>
      <c r="F60" s="3">
        <v>3</v>
      </c>
      <c r="G60" s="3"/>
      <c r="H60" s="3">
        <f t="shared" si="1"/>
        <v>3</v>
      </c>
    </row>
    <row r="61" spans="1:8" x14ac:dyDescent="0.25">
      <c r="A61" s="3">
        <v>58</v>
      </c>
      <c r="B61" s="3" t="s">
        <v>150</v>
      </c>
      <c r="C61" s="3" t="s">
        <v>149</v>
      </c>
      <c r="D61" s="3" t="s">
        <v>19</v>
      </c>
      <c r="E61" s="3">
        <v>2</v>
      </c>
      <c r="F61" s="3">
        <v>2</v>
      </c>
      <c r="G61" s="3"/>
      <c r="H61" s="3">
        <f t="shared" si="1"/>
        <v>2</v>
      </c>
    </row>
    <row r="62" spans="1:8" x14ac:dyDescent="0.25">
      <c r="A62" s="3">
        <v>59</v>
      </c>
      <c r="B62" s="3" t="s">
        <v>104</v>
      </c>
      <c r="C62" s="3" t="s">
        <v>103</v>
      </c>
      <c r="D62" s="3" t="s">
        <v>26</v>
      </c>
      <c r="E62" s="3">
        <v>1</v>
      </c>
      <c r="F62" s="3">
        <v>1</v>
      </c>
      <c r="G62" s="3"/>
      <c r="H62" s="3">
        <f t="shared" si="1"/>
        <v>1</v>
      </c>
    </row>
    <row r="63" spans="1:8" x14ac:dyDescent="0.25">
      <c r="A63" s="3">
        <v>60</v>
      </c>
      <c r="B63" s="3" t="s">
        <v>99</v>
      </c>
      <c r="C63" s="3" t="s">
        <v>98</v>
      </c>
      <c r="D63" s="3" t="s">
        <v>81</v>
      </c>
      <c r="E63" s="3">
        <v>1</v>
      </c>
      <c r="F63" s="3">
        <v>1</v>
      </c>
      <c r="G63" s="3"/>
      <c r="H63" s="3">
        <f t="shared" si="1"/>
        <v>1</v>
      </c>
    </row>
    <row r="64" spans="1:8" x14ac:dyDescent="0.25">
      <c r="A64" s="3">
        <v>61</v>
      </c>
      <c r="B64" s="3" t="s">
        <v>798</v>
      </c>
      <c r="C64" s="3" t="s">
        <v>797</v>
      </c>
      <c r="D64" s="3" t="s">
        <v>11</v>
      </c>
      <c r="E64" s="3">
        <v>1</v>
      </c>
      <c r="F64" s="3">
        <v>1</v>
      </c>
      <c r="G64" s="3"/>
      <c r="H64" s="3">
        <f t="shared" si="1"/>
        <v>1</v>
      </c>
    </row>
    <row r="65" spans="1:8" x14ac:dyDescent="0.25">
      <c r="A65" s="3">
        <v>62</v>
      </c>
      <c r="B65" s="3" t="s">
        <v>796</v>
      </c>
      <c r="C65" s="3" t="s">
        <v>795</v>
      </c>
      <c r="D65" s="3" t="s">
        <v>12</v>
      </c>
      <c r="E65" s="3">
        <v>1</v>
      </c>
      <c r="F65" s="3">
        <v>1</v>
      </c>
      <c r="G65" s="3"/>
      <c r="H65" s="3">
        <f t="shared" si="1"/>
        <v>1</v>
      </c>
    </row>
    <row r="66" spans="1:8" x14ac:dyDescent="0.25">
      <c r="A66" s="3">
        <v>63</v>
      </c>
      <c r="B66" s="3" t="s">
        <v>120</v>
      </c>
      <c r="C66" s="3" t="s">
        <v>119</v>
      </c>
      <c r="D66" s="3" t="s">
        <v>29</v>
      </c>
      <c r="E66" s="3">
        <v>0</v>
      </c>
      <c r="F66" s="3">
        <v>0</v>
      </c>
      <c r="G66" s="3"/>
      <c r="H66" s="3">
        <f t="shared" si="1"/>
        <v>0</v>
      </c>
    </row>
    <row r="67" spans="1:8" x14ac:dyDescent="0.25">
      <c r="A67" s="3">
        <v>64</v>
      </c>
      <c r="B67" s="3" t="s">
        <v>794</v>
      </c>
      <c r="C67" s="3" t="s">
        <v>793</v>
      </c>
      <c r="D67" s="3" t="s">
        <v>22</v>
      </c>
      <c r="E67" s="3">
        <v>0</v>
      </c>
      <c r="F67" s="3">
        <v>0</v>
      </c>
      <c r="G67" s="3"/>
      <c r="H67" s="3">
        <f t="shared" ref="H67:H98" si="2">F67+G67</f>
        <v>0</v>
      </c>
    </row>
    <row r="68" spans="1:8" x14ac:dyDescent="0.25">
      <c r="A68" s="3">
        <v>65</v>
      </c>
      <c r="B68" s="3" t="s">
        <v>745</v>
      </c>
      <c r="C68" s="3" t="s">
        <v>744</v>
      </c>
      <c r="D68" s="3" t="s">
        <v>14</v>
      </c>
      <c r="E68" s="3">
        <v>0</v>
      </c>
      <c r="F68" s="3">
        <v>0</v>
      </c>
      <c r="G68" s="3"/>
      <c r="H68" s="3">
        <f t="shared" si="2"/>
        <v>0</v>
      </c>
    </row>
    <row r="69" spans="1:8" x14ac:dyDescent="0.25">
      <c r="A69" s="3">
        <v>66</v>
      </c>
      <c r="B69" s="3" t="s">
        <v>787</v>
      </c>
      <c r="C69" s="3" t="s">
        <v>786</v>
      </c>
      <c r="D69" s="3" t="s">
        <v>112</v>
      </c>
      <c r="E69" s="3">
        <v>0</v>
      </c>
      <c r="F69" s="3">
        <v>0</v>
      </c>
      <c r="G69" s="3"/>
      <c r="H69" s="3">
        <f t="shared" si="2"/>
        <v>0</v>
      </c>
    </row>
    <row r="70" spans="1:8" x14ac:dyDescent="0.25">
      <c r="A70" s="3">
        <v>67</v>
      </c>
      <c r="B70" s="3" t="s">
        <v>752</v>
      </c>
      <c r="C70" s="3" t="s">
        <v>751</v>
      </c>
      <c r="D70" s="3" t="s">
        <v>26</v>
      </c>
      <c r="E70" s="3">
        <v>0</v>
      </c>
      <c r="F70" s="3">
        <v>0</v>
      </c>
      <c r="G70" s="3"/>
      <c r="H70" s="3">
        <f t="shared" si="2"/>
        <v>0</v>
      </c>
    </row>
    <row r="71" spans="1:8" x14ac:dyDescent="0.25">
      <c r="A71" s="3">
        <v>68</v>
      </c>
      <c r="B71" s="3" t="s">
        <v>775</v>
      </c>
      <c r="C71" s="3" t="s">
        <v>774</v>
      </c>
      <c r="D71" s="3" t="s">
        <v>16</v>
      </c>
      <c r="E71" s="3">
        <v>0</v>
      </c>
      <c r="F71" s="3">
        <v>0</v>
      </c>
      <c r="G71" s="3"/>
      <c r="H71" s="3">
        <f t="shared" si="2"/>
        <v>0</v>
      </c>
    </row>
    <row r="72" spans="1:8" x14ac:dyDescent="0.25">
      <c r="A72" s="3">
        <v>69</v>
      </c>
      <c r="B72" s="3" t="s">
        <v>99</v>
      </c>
      <c r="C72" s="3" t="s">
        <v>767</v>
      </c>
      <c r="D72" s="3" t="s">
        <v>81</v>
      </c>
      <c r="E72" s="3">
        <v>0</v>
      </c>
      <c r="F72" s="3">
        <v>0</v>
      </c>
      <c r="G72" s="3"/>
      <c r="H72" s="3">
        <f t="shared" si="2"/>
        <v>0</v>
      </c>
    </row>
    <row r="73" spans="1:8" x14ac:dyDescent="0.25">
      <c r="A73" s="3">
        <v>70</v>
      </c>
      <c r="B73" s="3" t="s">
        <v>791</v>
      </c>
      <c r="C73" s="3" t="s">
        <v>790</v>
      </c>
      <c r="D73" s="3" t="s">
        <v>19</v>
      </c>
      <c r="E73" s="3">
        <v>0</v>
      </c>
      <c r="F73" s="3">
        <v>0</v>
      </c>
      <c r="G73" s="3"/>
      <c r="H73" s="3">
        <f t="shared" si="2"/>
        <v>0</v>
      </c>
    </row>
    <row r="74" spans="1:8" x14ac:dyDescent="0.25">
      <c r="A74" s="3">
        <v>71</v>
      </c>
      <c r="B74" s="3" t="s">
        <v>155</v>
      </c>
      <c r="C74" s="3" t="s">
        <v>154</v>
      </c>
      <c r="D74" s="3" t="s">
        <v>26</v>
      </c>
      <c r="E74" s="3">
        <v>0</v>
      </c>
      <c r="F74" s="3">
        <v>0</v>
      </c>
      <c r="G74" s="3"/>
      <c r="H74" s="3">
        <f t="shared" si="2"/>
        <v>0</v>
      </c>
    </row>
    <row r="75" spans="1:8" x14ac:dyDescent="0.25">
      <c r="A75" s="3">
        <v>72</v>
      </c>
      <c r="B75" s="3" t="s">
        <v>760</v>
      </c>
      <c r="C75" s="3" t="s">
        <v>759</v>
      </c>
      <c r="D75" s="3" t="s">
        <v>13</v>
      </c>
      <c r="E75" s="3">
        <v>0</v>
      </c>
      <c r="F75" s="3">
        <v>0</v>
      </c>
      <c r="G75" s="3"/>
      <c r="H75" s="3">
        <f t="shared" si="2"/>
        <v>0</v>
      </c>
    </row>
    <row r="76" spans="1:8" x14ac:dyDescent="0.25">
      <c r="A76" s="3">
        <v>73</v>
      </c>
      <c r="B76" s="3" t="s">
        <v>781</v>
      </c>
      <c r="C76" s="3" t="s">
        <v>780</v>
      </c>
      <c r="D76" s="3" t="s">
        <v>27</v>
      </c>
      <c r="E76" s="3">
        <v>0</v>
      </c>
      <c r="F76" s="3">
        <v>0</v>
      </c>
      <c r="G76" s="3"/>
      <c r="H76" s="3">
        <f t="shared" si="2"/>
        <v>0</v>
      </c>
    </row>
    <row r="77" spans="1:8" x14ac:dyDescent="0.25">
      <c r="A77" s="3">
        <v>74</v>
      </c>
      <c r="B77" s="3" t="s">
        <v>777</v>
      </c>
      <c r="C77" s="3" t="s">
        <v>776</v>
      </c>
      <c r="D77" s="3" t="s">
        <v>14</v>
      </c>
      <c r="E77" s="3">
        <v>0</v>
      </c>
      <c r="F77" s="3">
        <v>0</v>
      </c>
      <c r="G77" s="3"/>
      <c r="H77" s="3">
        <f t="shared" si="2"/>
        <v>0</v>
      </c>
    </row>
    <row r="78" spans="1:8" x14ac:dyDescent="0.25">
      <c r="A78" s="3">
        <v>75</v>
      </c>
      <c r="B78" s="3" t="s">
        <v>58</v>
      </c>
      <c r="C78" s="3" t="s">
        <v>792</v>
      </c>
      <c r="D78" s="3" t="s">
        <v>9</v>
      </c>
      <c r="E78" s="3">
        <v>0</v>
      </c>
      <c r="F78" s="3">
        <v>0</v>
      </c>
      <c r="G78" s="3"/>
      <c r="H78" s="3">
        <f t="shared" si="2"/>
        <v>0</v>
      </c>
    </row>
    <row r="79" spans="1:8" x14ac:dyDescent="0.25">
      <c r="A79" s="3">
        <v>76</v>
      </c>
      <c r="B79" s="3" t="s">
        <v>131</v>
      </c>
      <c r="C79" s="3" t="s">
        <v>146</v>
      </c>
      <c r="D79" s="3" t="s">
        <v>19</v>
      </c>
      <c r="E79" s="3">
        <v>0</v>
      </c>
      <c r="F79" s="3">
        <v>0</v>
      </c>
      <c r="G79" s="3"/>
      <c r="H79" s="3">
        <f t="shared" si="2"/>
        <v>0</v>
      </c>
    </row>
    <row r="80" spans="1:8" x14ac:dyDescent="0.25">
      <c r="A80" s="3">
        <v>77</v>
      </c>
      <c r="B80" s="3" t="s">
        <v>766</v>
      </c>
      <c r="C80" s="3" t="s">
        <v>765</v>
      </c>
      <c r="D80" s="3" t="s">
        <v>6</v>
      </c>
      <c r="E80" s="3">
        <v>0</v>
      </c>
      <c r="F80" s="3">
        <v>0</v>
      </c>
      <c r="G80" s="3"/>
      <c r="H80" s="3">
        <f t="shared" si="2"/>
        <v>0</v>
      </c>
    </row>
    <row r="81" spans="1:8" x14ac:dyDescent="0.25">
      <c r="A81" s="3">
        <v>78</v>
      </c>
      <c r="B81" s="3" t="s">
        <v>758</v>
      </c>
      <c r="C81" s="3" t="s">
        <v>757</v>
      </c>
      <c r="D81" s="3" t="s">
        <v>17</v>
      </c>
      <c r="E81" s="3">
        <v>0</v>
      </c>
      <c r="F81" s="3">
        <v>0</v>
      </c>
      <c r="G81" s="3"/>
      <c r="H81" s="3">
        <f t="shared" si="2"/>
        <v>0</v>
      </c>
    </row>
    <row r="82" spans="1:8" x14ac:dyDescent="0.25">
      <c r="A82" s="3">
        <v>79</v>
      </c>
      <c r="B82" s="3" t="s">
        <v>756</v>
      </c>
      <c r="C82" s="3" t="s">
        <v>755</v>
      </c>
      <c r="D82" s="3" t="s">
        <v>14</v>
      </c>
      <c r="E82" s="3">
        <v>0</v>
      </c>
      <c r="F82" s="3">
        <v>0</v>
      </c>
      <c r="G82" s="3"/>
      <c r="H82" s="3">
        <f t="shared" si="2"/>
        <v>0</v>
      </c>
    </row>
    <row r="83" spans="1:8" x14ac:dyDescent="0.25">
      <c r="A83" s="3">
        <v>80</v>
      </c>
      <c r="B83" s="3" t="s">
        <v>789</v>
      </c>
      <c r="C83" s="3" t="s">
        <v>788</v>
      </c>
      <c r="D83" s="3" t="s">
        <v>19</v>
      </c>
      <c r="E83" s="3">
        <v>0</v>
      </c>
      <c r="F83" s="3">
        <v>0</v>
      </c>
      <c r="G83" s="3"/>
      <c r="H83" s="3">
        <f t="shared" si="2"/>
        <v>0</v>
      </c>
    </row>
    <row r="84" spans="1:8" x14ac:dyDescent="0.25">
      <c r="A84" s="3">
        <v>81</v>
      </c>
      <c r="B84" s="3" t="s">
        <v>779</v>
      </c>
      <c r="C84" s="3" t="s">
        <v>778</v>
      </c>
      <c r="D84" s="3" t="s">
        <v>11</v>
      </c>
      <c r="E84" s="3">
        <v>0</v>
      </c>
      <c r="F84" s="3">
        <v>0</v>
      </c>
      <c r="G84" s="3"/>
      <c r="H84" s="3">
        <f t="shared" si="2"/>
        <v>0</v>
      </c>
    </row>
    <row r="85" spans="1:8" x14ac:dyDescent="0.25">
      <c r="A85" s="3">
        <v>82</v>
      </c>
      <c r="B85" s="3" t="s">
        <v>769</v>
      </c>
      <c r="C85" s="3" t="s">
        <v>768</v>
      </c>
      <c r="D85" s="3" t="s">
        <v>81</v>
      </c>
      <c r="E85" s="3">
        <v>0</v>
      </c>
      <c r="F85" s="3">
        <v>0</v>
      </c>
      <c r="G85" s="3"/>
      <c r="H85" s="3">
        <f t="shared" si="2"/>
        <v>0</v>
      </c>
    </row>
    <row r="86" spans="1:8" x14ac:dyDescent="0.25">
      <c r="A86" s="3">
        <v>83</v>
      </c>
      <c r="B86" s="3" t="s">
        <v>762</v>
      </c>
      <c r="C86" s="3" t="s">
        <v>761</v>
      </c>
      <c r="D86" s="3" t="s">
        <v>9</v>
      </c>
      <c r="E86" s="3">
        <v>0</v>
      </c>
      <c r="F86" s="3">
        <v>0</v>
      </c>
      <c r="G86" s="3"/>
      <c r="H86" s="3">
        <f t="shared" si="2"/>
        <v>0</v>
      </c>
    </row>
    <row r="87" spans="1:8" x14ac:dyDescent="0.25">
      <c r="A87" s="3">
        <v>84</v>
      </c>
      <c r="B87" s="3" t="s">
        <v>785</v>
      </c>
      <c r="C87" s="3" t="s">
        <v>784</v>
      </c>
      <c r="D87" s="3" t="s">
        <v>13</v>
      </c>
      <c r="E87" s="3">
        <v>0</v>
      </c>
      <c r="F87" s="3">
        <v>0</v>
      </c>
      <c r="G87" s="3"/>
      <c r="H87" s="3">
        <f t="shared" si="2"/>
        <v>0</v>
      </c>
    </row>
    <row r="88" spans="1:8" x14ac:dyDescent="0.25">
      <c r="A88" s="3">
        <v>85</v>
      </c>
      <c r="B88" s="3" t="s">
        <v>742</v>
      </c>
      <c r="C88" s="3" t="s">
        <v>741</v>
      </c>
      <c r="D88" s="3" t="s">
        <v>21</v>
      </c>
      <c r="E88" s="3">
        <v>0</v>
      </c>
      <c r="F88" s="3">
        <v>0</v>
      </c>
      <c r="G88" s="3"/>
      <c r="H88" s="3">
        <f t="shared" si="2"/>
        <v>0</v>
      </c>
    </row>
    <row r="89" spans="1:8" x14ac:dyDescent="0.25">
      <c r="A89" s="3">
        <v>86</v>
      </c>
      <c r="B89" s="3" t="s">
        <v>44</v>
      </c>
      <c r="C89" s="3" t="s">
        <v>97</v>
      </c>
      <c r="D89" s="3" t="s">
        <v>24</v>
      </c>
      <c r="E89" s="3">
        <v>0</v>
      </c>
      <c r="F89" s="3">
        <v>0</v>
      </c>
      <c r="G89" s="3"/>
      <c r="H89" s="3">
        <f t="shared" si="2"/>
        <v>0</v>
      </c>
    </row>
    <row r="90" spans="1:8" x14ac:dyDescent="0.25">
      <c r="A90" s="3">
        <v>87</v>
      </c>
      <c r="B90" s="3" t="s">
        <v>722</v>
      </c>
      <c r="C90" s="3" t="s">
        <v>773</v>
      </c>
      <c r="D90" s="3" t="s">
        <v>11</v>
      </c>
      <c r="E90" s="3">
        <v>0</v>
      </c>
      <c r="F90" s="3">
        <v>0</v>
      </c>
      <c r="G90" s="3"/>
      <c r="H90" s="3">
        <f t="shared" si="2"/>
        <v>0</v>
      </c>
    </row>
    <row r="91" spans="1:8" x14ac:dyDescent="0.25">
      <c r="A91" s="3">
        <v>88</v>
      </c>
      <c r="B91" s="3" t="s">
        <v>168</v>
      </c>
      <c r="C91" s="3" t="s">
        <v>167</v>
      </c>
      <c r="D91" s="3" t="s">
        <v>26</v>
      </c>
      <c r="E91" s="3">
        <v>0</v>
      </c>
      <c r="F91" s="3">
        <v>0</v>
      </c>
      <c r="G91" s="3"/>
      <c r="H91" s="3">
        <f t="shared" si="2"/>
        <v>0</v>
      </c>
    </row>
    <row r="92" spans="1:8" x14ac:dyDescent="0.25">
      <c r="A92" s="3">
        <v>89</v>
      </c>
      <c r="B92" s="3" t="s">
        <v>672</v>
      </c>
      <c r="C92" s="3" t="s">
        <v>743</v>
      </c>
      <c r="D92" s="3" t="s">
        <v>24</v>
      </c>
      <c r="E92" s="3">
        <v>0</v>
      </c>
      <c r="F92" s="3">
        <v>0</v>
      </c>
      <c r="G92" s="3"/>
      <c r="H92" s="3">
        <f t="shared" si="2"/>
        <v>0</v>
      </c>
    </row>
    <row r="93" spans="1:8" x14ac:dyDescent="0.25">
      <c r="A93" s="3">
        <v>90</v>
      </c>
      <c r="B93" s="3" t="s">
        <v>754</v>
      </c>
      <c r="C93" s="3" t="s">
        <v>753</v>
      </c>
      <c r="D93" s="3" t="s">
        <v>14</v>
      </c>
      <c r="E93" s="3">
        <v>0</v>
      </c>
      <c r="F93" s="3">
        <v>0</v>
      </c>
      <c r="G93" s="3"/>
      <c r="H93" s="3">
        <f t="shared" si="2"/>
        <v>0</v>
      </c>
    </row>
    <row r="94" spans="1:8" x14ac:dyDescent="0.25">
      <c r="A94" s="3">
        <v>91</v>
      </c>
      <c r="B94" s="3" t="s">
        <v>772</v>
      </c>
      <c r="C94" s="3" t="s">
        <v>771</v>
      </c>
      <c r="D94" s="3" t="s">
        <v>28</v>
      </c>
      <c r="E94" s="3">
        <v>0</v>
      </c>
      <c r="F94" s="3">
        <v>0</v>
      </c>
      <c r="G94" s="3"/>
      <c r="H94" s="3">
        <f t="shared" si="2"/>
        <v>0</v>
      </c>
    </row>
    <row r="95" spans="1:8" x14ac:dyDescent="0.25">
      <c r="A95" s="3">
        <v>92</v>
      </c>
      <c r="B95" s="3" t="s">
        <v>748</v>
      </c>
      <c r="C95" s="3" t="s">
        <v>747</v>
      </c>
      <c r="D95" s="3" t="s">
        <v>24</v>
      </c>
      <c r="E95" s="3">
        <v>0</v>
      </c>
      <c r="F95" s="3">
        <v>0</v>
      </c>
      <c r="G95" s="3"/>
      <c r="H95" s="3">
        <f t="shared" si="2"/>
        <v>0</v>
      </c>
    </row>
    <row r="96" spans="1:8" x14ac:dyDescent="0.25">
      <c r="A96" s="3">
        <v>93</v>
      </c>
      <c r="B96" s="3" t="s">
        <v>764</v>
      </c>
      <c r="C96" s="3" t="s">
        <v>763</v>
      </c>
      <c r="D96" s="3" t="s">
        <v>107</v>
      </c>
      <c r="E96" s="3">
        <v>0</v>
      </c>
      <c r="F96" s="3">
        <v>0</v>
      </c>
      <c r="G96" s="3"/>
      <c r="H96" s="3">
        <f t="shared" si="2"/>
        <v>0</v>
      </c>
    </row>
    <row r="97" spans="1:8" x14ac:dyDescent="0.25">
      <c r="A97" s="3">
        <v>94</v>
      </c>
      <c r="B97" s="3" t="s">
        <v>240</v>
      </c>
      <c r="C97" s="3" t="s">
        <v>770</v>
      </c>
      <c r="D97" s="3" t="s">
        <v>11</v>
      </c>
      <c r="E97" s="3">
        <v>0</v>
      </c>
      <c r="F97" s="3">
        <v>0</v>
      </c>
      <c r="G97" s="3"/>
      <c r="H97" s="3">
        <f t="shared" si="2"/>
        <v>0</v>
      </c>
    </row>
    <row r="98" spans="1:8" x14ac:dyDescent="0.25">
      <c r="A98" s="3">
        <v>95</v>
      </c>
      <c r="B98" s="3" t="s">
        <v>783</v>
      </c>
      <c r="C98" s="3" t="s">
        <v>782</v>
      </c>
      <c r="D98" s="3" t="s">
        <v>5</v>
      </c>
      <c r="E98" s="3">
        <v>0</v>
      </c>
      <c r="F98" s="3">
        <v>0</v>
      </c>
      <c r="G98" s="3"/>
      <c r="H98" s="3">
        <f t="shared" si="2"/>
        <v>0</v>
      </c>
    </row>
    <row r="99" spans="1:8" x14ac:dyDescent="0.25">
      <c r="A99" s="3">
        <v>96</v>
      </c>
      <c r="B99" s="3" t="s">
        <v>166</v>
      </c>
      <c r="C99" s="3" t="s">
        <v>746</v>
      </c>
      <c r="D99" s="3" t="s">
        <v>16</v>
      </c>
      <c r="E99" s="3">
        <v>0</v>
      </c>
      <c r="F99" s="3">
        <v>0</v>
      </c>
      <c r="G99" s="3"/>
      <c r="H99" s="3">
        <f t="shared" ref="H99:H100" si="3">F99+G99</f>
        <v>0</v>
      </c>
    </row>
    <row r="100" spans="1:8" x14ac:dyDescent="0.25">
      <c r="A100" s="3">
        <v>97</v>
      </c>
      <c r="B100" s="3" t="s">
        <v>750</v>
      </c>
      <c r="C100" s="3" t="s">
        <v>749</v>
      </c>
      <c r="D100" s="3" t="s">
        <v>21</v>
      </c>
      <c r="E100" s="3">
        <v>0</v>
      </c>
      <c r="F100" s="3">
        <v>0</v>
      </c>
      <c r="G100" s="3"/>
      <c r="H100" s="3">
        <f t="shared" si="3"/>
        <v>0</v>
      </c>
    </row>
  </sheetData>
  <sortState xmlns:xlrd2="http://schemas.microsoft.com/office/spreadsheetml/2017/richdata2" ref="A3:H100">
    <sortCondition descending="1" ref="H3:H100"/>
    <sortCondition descending="1" ref="F3:F100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8CB0-5B27-49CC-9B90-009FE605AC2A}">
  <dimension ref="A1:H25"/>
  <sheetViews>
    <sheetView workbookViewId="0">
      <selection activeCell="A2" sqref="A2:H10"/>
    </sheetView>
  </sheetViews>
  <sheetFormatPr defaultRowHeight="15" x14ac:dyDescent="0.25"/>
  <cols>
    <col min="1" max="1" width="6" bestFit="1" customWidth="1"/>
    <col min="2" max="2" width="21.28515625" bestFit="1" customWidth="1"/>
    <col min="3" max="3" width="29.28515625" bestFit="1" customWidth="1"/>
    <col min="4" max="4" width="31.7109375" bestFit="1" customWidth="1"/>
    <col min="5" max="5" width="6.7109375" bestFit="1" customWidth="1"/>
    <col min="6" max="6" width="9.140625" customWidth="1"/>
    <col min="7" max="7" width="4.85546875" bestFit="1" customWidth="1"/>
    <col min="8" max="8" width="3.7109375" bestFit="1" customWidth="1"/>
  </cols>
  <sheetData>
    <row r="1" spans="1:8" x14ac:dyDescent="0.25">
      <c r="A1" s="1" t="s">
        <v>0</v>
      </c>
      <c r="B1" s="1" t="s">
        <v>1</v>
      </c>
      <c r="C1" s="1" t="s">
        <v>96</v>
      </c>
      <c r="D1" s="1" t="s">
        <v>2</v>
      </c>
      <c r="E1" s="1" t="s">
        <v>3</v>
      </c>
      <c r="F1" s="1" t="s">
        <v>4</v>
      </c>
      <c r="G1" s="2" t="s">
        <v>1214</v>
      </c>
      <c r="H1" s="2" t="s">
        <v>1215</v>
      </c>
    </row>
    <row r="2" spans="1:8" x14ac:dyDescent="0.25">
      <c r="A2" s="20">
        <v>1</v>
      </c>
      <c r="B2" s="20" t="s">
        <v>457</v>
      </c>
      <c r="C2" s="20" t="s">
        <v>497</v>
      </c>
      <c r="D2" s="20" t="s">
        <v>5</v>
      </c>
      <c r="E2" s="20">
        <v>45</v>
      </c>
      <c r="F2" s="20">
        <v>40</v>
      </c>
      <c r="G2" s="20">
        <v>4</v>
      </c>
      <c r="H2" s="20">
        <f t="shared" ref="H2:H24" si="0">F2+G2</f>
        <v>44</v>
      </c>
    </row>
    <row r="3" spans="1:8" x14ac:dyDescent="0.25">
      <c r="A3" s="20">
        <v>2</v>
      </c>
      <c r="B3" s="20" t="s">
        <v>101</v>
      </c>
      <c r="C3" s="20" t="s">
        <v>100</v>
      </c>
      <c r="D3" s="20" t="s">
        <v>29</v>
      </c>
      <c r="E3" s="20">
        <v>26</v>
      </c>
      <c r="F3" s="20">
        <v>24</v>
      </c>
      <c r="G3" s="20">
        <v>15</v>
      </c>
      <c r="H3" s="20">
        <f t="shared" si="0"/>
        <v>39</v>
      </c>
    </row>
    <row r="4" spans="1:8" x14ac:dyDescent="0.25">
      <c r="A4" s="20">
        <v>3</v>
      </c>
      <c r="B4" s="20" t="s">
        <v>174</v>
      </c>
      <c r="C4" s="20" t="s">
        <v>173</v>
      </c>
      <c r="D4" s="20" t="s">
        <v>8</v>
      </c>
      <c r="E4" s="20">
        <v>37</v>
      </c>
      <c r="F4" s="20">
        <v>32</v>
      </c>
      <c r="G4" s="20"/>
      <c r="H4" s="20">
        <f t="shared" si="0"/>
        <v>32</v>
      </c>
    </row>
    <row r="5" spans="1:8" x14ac:dyDescent="0.25">
      <c r="A5" s="20">
        <v>4</v>
      </c>
      <c r="B5" s="20" t="s">
        <v>1100</v>
      </c>
      <c r="C5" s="20" t="s">
        <v>1099</v>
      </c>
      <c r="D5" s="20" t="s">
        <v>25</v>
      </c>
      <c r="E5" s="20">
        <v>12</v>
      </c>
      <c r="F5" s="20">
        <v>12</v>
      </c>
      <c r="G5" s="20">
        <v>20</v>
      </c>
      <c r="H5" s="20">
        <f t="shared" si="0"/>
        <v>32</v>
      </c>
    </row>
    <row r="6" spans="1:8" x14ac:dyDescent="0.25">
      <c r="A6" s="20">
        <v>5</v>
      </c>
      <c r="B6" s="20" t="s">
        <v>91</v>
      </c>
      <c r="C6" s="20" t="s">
        <v>178</v>
      </c>
      <c r="D6" s="20" t="s">
        <v>5</v>
      </c>
      <c r="E6" s="20">
        <v>16</v>
      </c>
      <c r="F6" s="20">
        <v>16</v>
      </c>
      <c r="G6" s="20">
        <v>8</v>
      </c>
      <c r="H6" s="20">
        <f t="shared" si="0"/>
        <v>24</v>
      </c>
    </row>
    <row r="7" spans="1:8" x14ac:dyDescent="0.25">
      <c r="A7" s="20">
        <v>6</v>
      </c>
      <c r="B7" s="20" t="s">
        <v>116</v>
      </c>
      <c r="C7" s="20" t="s">
        <v>115</v>
      </c>
      <c r="D7" s="20" t="s">
        <v>15</v>
      </c>
      <c r="E7" s="20">
        <v>15</v>
      </c>
      <c r="F7" s="20">
        <v>15</v>
      </c>
      <c r="G7" s="20">
        <v>5</v>
      </c>
      <c r="H7" s="20">
        <f t="shared" si="0"/>
        <v>20</v>
      </c>
    </row>
    <row r="8" spans="1:8" x14ac:dyDescent="0.25">
      <c r="A8" s="20">
        <v>7</v>
      </c>
      <c r="B8" s="20" t="s">
        <v>176</v>
      </c>
      <c r="C8" s="20" t="s">
        <v>175</v>
      </c>
      <c r="D8" s="20" t="s">
        <v>27</v>
      </c>
      <c r="E8" s="20">
        <v>8</v>
      </c>
      <c r="F8" s="20">
        <v>8</v>
      </c>
      <c r="G8" s="20">
        <v>11</v>
      </c>
      <c r="H8" s="20">
        <f t="shared" si="0"/>
        <v>19</v>
      </c>
    </row>
    <row r="9" spans="1:8" x14ac:dyDescent="0.25">
      <c r="A9" s="20">
        <v>8</v>
      </c>
      <c r="B9" s="20" t="s">
        <v>133</v>
      </c>
      <c r="C9" s="20" t="s">
        <v>132</v>
      </c>
      <c r="D9" s="20" t="s">
        <v>7</v>
      </c>
      <c r="E9" s="20">
        <v>15</v>
      </c>
      <c r="F9" s="20">
        <v>15</v>
      </c>
      <c r="G9" s="20"/>
      <c r="H9" s="20">
        <f t="shared" si="0"/>
        <v>15</v>
      </c>
    </row>
    <row r="10" spans="1:8" x14ac:dyDescent="0.25">
      <c r="A10" s="20">
        <v>9</v>
      </c>
      <c r="B10" s="20" t="s">
        <v>91</v>
      </c>
      <c r="C10" s="20" t="s">
        <v>164</v>
      </c>
      <c r="D10" s="20" t="s">
        <v>5</v>
      </c>
      <c r="E10" s="20">
        <v>13</v>
      </c>
      <c r="F10" s="20">
        <v>13</v>
      </c>
      <c r="G10" s="20"/>
      <c r="H10" s="20">
        <f t="shared" si="0"/>
        <v>13</v>
      </c>
    </row>
    <row r="11" spans="1:8" x14ac:dyDescent="0.25">
      <c r="A11" s="3">
        <v>10</v>
      </c>
      <c r="B11" s="3" t="s">
        <v>900</v>
      </c>
      <c r="C11" s="3" t="s">
        <v>1097</v>
      </c>
      <c r="D11" s="3" t="s">
        <v>29</v>
      </c>
      <c r="E11" s="3">
        <v>5</v>
      </c>
      <c r="F11" s="3">
        <v>5</v>
      </c>
      <c r="G11" s="3">
        <v>8</v>
      </c>
      <c r="H11" s="3">
        <f t="shared" si="0"/>
        <v>13</v>
      </c>
    </row>
    <row r="12" spans="1:8" x14ac:dyDescent="0.25">
      <c r="A12" s="3">
        <v>11</v>
      </c>
      <c r="B12" s="3" t="s">
        <v>483</v>
      </c>
      <c r="C12" s="3" t="s">
        <v>482</v>
      </c>
      <c r="D12" s="3" t="s">
        <v>12</v>
      </c>
      <c r="E12" s="3">
        <v>12</v>
      </c>
      <c r="F12" s="3">
        <v>12</v>
      </c>
      <c r="G12" s="3"/>
      <c r="H12" s="3">
        <f t="shared" si="0"/>
        <v>12</v>
      </c>
    </row>
    <row r="13" spans="1:8" x14ac:dyDescent="0.25">
      <c r="A13" s="3">
        <v>12</v>
      </c>
      <c r="B13" s="3" t="s">
        <v>192</v>
      </c>
      <c r="C13" s="3" t="s">
        <v>472</v>
      </c>
      <c r="D13" s="3" t="s">
        <v>11</v>
      </c>
      <c r="E13" s="3">
        <v>11</v>
      </c>
      <c r="F13" s="3">
        <v>11</v>
      </c>
      <c r="G13" s="3"/>
      <c r="H13" s="3">
        <f t="shared" si="0"/>
        <v>11</v>
      </c>
    </row>
    <row r="14" spans="1:8" x14ac:dyDescent="0.25">
      <c r="A14" s="3">
        <v>13</v>
      </c>
      <c r="B14" s="3" t="s">
        <v>138</v>
      </c>
      <c r="C14" s="3" t="s">
        <v>1098</v>
      </c>
      <c r="D14" s="3" t="s">
        <v>14</v>
      </c>
      <c r="E14" s="3">
        <v>9</v>
      </c>
      <c r="F14" s="3">
        <v>9</v>
      </c>
      <c r="G14" s="3">
        <v>2</v>
      </c>
      <c r="H14" s="3">
        <f t="shared" si="0"/>
        <v>11</v>
      </c>
    </row>
    <row r="15" spans="1:8" x14ac:dyDescent="0.25">
      <c r="A15" s="3">
        <v>14</v>
      </c>
      <c r="B15" s="3" t="s">
        <v>190</v>
      </c>
      <c r="C15" s="3" t="s">
        <v>189</v>
      </c>
      <c r="D15" s="3" t="s">
        <v>9</v>
      </c>
      <c r="E15" s="3">
        <v>8</v>
      </c>
      <c r="F15" s="3">
        <v>8</v>
      </c>
      <c r="G15" s="3">
        <v>3</v>
      </c>
      <c r="H15" s="3">
        <f t="shared" si="0"/>
        <v>11</v>
      </c>
    </row>
    <row r="16" spans="1:8" x14ac:dyDescent="0.25">
      <c r="A16" s="3">
        <v>15</v>
      </c>
      <c r="B16" s="3" t="s">
        <v>153</v>
      </c>
      <c r="C16" s="3" t="s">
        <v>152</v>
      </c>
      <c r="D16" s="3" t="s">
        <v>22</v>
      </c>
      <c r="E16" s="3">
        <v>9</v>
      </c>
      <c r="F16" s="3">
        <v>9</v>
      </c>
      <c r="G16" s="3"/>
      <c r="H16" s="3">
        <f t="shared" si="0"/>
        <v>9</v>
      </c>
    </row>
    <row r="17" spans="1:8" x14ac:dyDescent="0.25">
      <c r="A17" s="3"/>
      <c r="B17" s="3" t="s">
        <v>141</v>
      </c>
      <c r="C17" s="3" t="s">
        <v>140</v>
      </c>
      <c r="D17" s="3" t="s">
        <v>29</v>
      </c>
      <c r="E17" s="3">
        <v>8</v>
      </c>
      <c r="F17" s="3">
        <v>8</v>
      </c>
      <c r="G17" s="3"/>
      <c r="H17" s="3">
        <f t="shared" si="0"/>
        <v>8</v>
      </c>
    </row>
    <row r="18" spans="1:8" x14ac:dyDescent="0.25">
      <c r="A18" s="3"/>
      <c r="B18" s="3" t="s">
        <v>483</v>
      </c>
      <c r="C18" s="3" t="s">
        <v>489</v>
      </c>
      <c r="D18" s="3" t="s">
        <v>12</v>
      </c>
      <c r="E18" s="3">
        <v>6</v>
      </c>
      <c r="F18" s="3">
        <v>6</v>
      </c>
      <c r="G18" s="3"/>
      <c r="H18" s="3">
        <f t="shared" si="0"/>
        <v>6</v>
      </c>
    </row>
    <row r="19" spans="1:8" x14ac:dyDescent="0.25">
      <c r="A19" s="3"/>
      <c r="B19" s="3" t="s">
        <v>478</v>
      </c>
      <c r="C19" s="3" t="s">
        <v>477</v>
      </c>
      <c r="D19" s="3" t="s">
        <v>81</v>
      </c>
      <c r="E19" s="3">
        <v>5</v>
      </c>
      <c r="F19" s="3">
        <v>5</v>
      </c>
      <c r="G19" s="3"/>
      <c r="H19" s="3">
        <f t="shared" si="0"/>
        <v>5</v>
      </c>
    </row>
    <row r="20" spans="1:8" x14ac:dyDescent="0.25">
      <c r="A20" s="3"/>
      <c r="B20" s="3" t="s">
        <v>122</v>
      </c>
      <c r="C20" s="3" t="s">
        <v>487</v>
      </c>
      <c r="D20" s="3" t="s">
        <v>12</v>
      </c>
      <c r="E20" s="3">
        <v>4</v>
      </c>
      <c r="F20" s="3">
        <v>4</v>
      </c>
      <c r="G20" s="3">
        <v>1</v>
      </c>
      <c r="H20" s="3">
        <f t="shared" si="0"/>
        <v>5</v>
      </c>
    </row>
    <row r="21" spans="1:8" x14ac:dyDescent="0.25">
      <c r="A21" s="3"/>
      <c r="B21" s="3" t="s">
        <v>462</v>
      </c>
      <c r="C21" s="3" t="s">
        <v>461</v>
      </c>
      <c r="D21" s="3" t="s">
        <v>30</v>
      </c>
      <c r="E21" s="3">
        <v>2</v>
      </c>
      <c r="F21" s="3">
        <v>2</v>
      </c>
      <c r="G21" s="3"/>
      <c r="H21" s="3">
        <f t="shared" si="0"/>
        <v>2</v>
      </c>
    </row>
    <row r="22" spans="1:8" x14ac:dyDescent="0.25">
      <c r="A22" s="3"/>
      <c r="B22" s="3" t="s">
        <v>163</v>
      </c>
      <c r="C22" s="3" t="s">
        <v>162</v>
      </c>
      <c r="D22" s="3" t="s">
        <v>112</v>
      </c>
      <c r="E22" s="3">
        <v>0</v>
      </c>
      <c r="F22" s="3">
        <v>0</v>
      </c>
      <c r="G22" s="3"/>
      <c r="H22" s="3">
        <f t="shared" si="0"/>
        <v>0</v>
      </c>
    </row>
    <row r="23" spans="1:8" x14ac:dyDescent="0.25">
      <c r="A23" s="3"/>
      <c r="B23" s="3" t="s">
        <v>1096</v>
      </c>
      <c r="C23" s="3" t="s">
        <v>1095</v>
      </c>
      <c r="D23" s="3" t="s">
        <v>8</v>
      </c>
      <c r="E23" s="3">
        <v>0</v>
      </c>
      <c r="F23" s="3">
        <v>0</v>
      </c>
      <c r="G23" s="3"/>
      <c r="H23" s="3">
        <f t="shared" si="0"/>
        <v>0</v>
      </c>
    </row>
    <row r="24" spans="1:8" x14ac:dyDescent="0.25">
      <c r="A24" s="3"/>
      <c r="B24" s="3" t="s">
        <v>138</v>
      </c>
      <c r="C24" s="3" t="s">
        <v>137</v>
      </c>
      <c r="D24" s="3" t="s">
        <v>14</v>
      </c>
      <c r="E24" s="3">
        <v>0</v>
      </c>
      <c r="F24" s="3">
        <v>0</v>
      </c>
      <c r="G24" s="3"/>
      <c r="H24" s="3">
        <f t="shared" si="0"/>
        <v>0</v>
      </c>
    </row>
    <row r="25" spans="1:8" x14ac:dyDescent="0.25">
      <c r="A25" s="3"/>
      <c r="B25" s="3"/>
      <c r="C25" s="3"/>
      <c r="D25" s="3"/>
      <c r="E25" s="3"/>
      <c r="F25" s="3"/>
      <c r="G25" s="3"/>
      <c r="H25" s="3"/>
    </row>
  </sheetData>
  <sortState xmlns:xlrd2="http://schemas.microsoft.com/office/spreadsheetml/2017/richdata2" ref="A2:H25">
    <sortCondition descending="1" ref="H2:H25"/>
    <sortCondition descending="1" ref="F2:F2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0BDF-F666-4395-9E57-E2311A1F42DB}">
  <dimension ref="A2:H15"/>
  <sheetViews>
    <sheetView workbookViewId="0">
      <selection activeCell="A10" sqref="A10:G11"/>
    </sheetView>
  </sheetViews>
  <sheetFormatPr defaultRowHeight="15" x14ac:dyDescent="0.25"/>
  <cols>
    <col min="1" max="1" width="6" bestFit="1" customWidth="1"/>
    <col min="2" max="2" width="17.42578125" bestFit="1" customWidth="1"/>
    <col min="3" max="3" width="32.7109375" bestFit="1" customWidth="1"/>
    <col min="4" max="4" width="31.7109375" bestFit="1" customWidth="1"/>
    <col min="5" max="5" width="6.7109375" bestFit="1" customWidth="1"/>
    <col min="6" max="6" width="9.8554687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468</v>
      </c>
      <c r="C3" s="20" t="s">
        <v>467</v>
      </c>
      <c r="D3" s="20" t="s">
        <v>11</v>
      </c>
      <c r="E3" s="20">
        <v>38</v>
      </c>
      <c r="F3" s="20">
        <v>34</v>
      </c>
      <c r="G3" s="20">
        <v>20</v>
      </c>
      <c r="H3" s="20">
        <f t="shared" ref="H3:H15" si="0">F3+G3</f>
        <v>54</v>
      </c>
    </row>
    <row r="4" spans="1:8" x14ac:dyDescent="0.25">
      <c r="A4" s="20">
        <v>2</v>
      </c>
      <c r="B4" s="20" t="s">
        <v>95</v>
      </c>
      <c r="C4" s="20" t="s">
        <v>479</v>
      </c>
      <c r="D4" s="20" t="s">
        <v>19</v>
      </c>
      <c r="E4" s="20">
        <v>40</v>
      </c>
      <c r="F4" s="20">
        <v>30</v>
      </c>
      <c r="G4" s="20">
        <v>15</v>
      </c>
      <c r="H4" s="20">
        <f t="shared" si="0"/>
        <v>45</v>
      </c>
    </row>
    <row r="5" spans="1:8" x14ac:dyDescent="0.25">
      <c r="A5" s="20">
        <v>3</v>
      </c>
      <c r="B5" s="20" t="s">
        <v>504</v>
      </c>
      <c r="C5" s="20" t="s">
        <v>503</v>
      </c>
      <c r="D5" s="20" t="s">
        <v>8</v>
      </c>
      <c r="E5" s="20">
        <v>41</v>
      </c>
      <c r="F5" s="20">
        <v>34</v>
      </c>
      <c r="G5" s="20">
        <v>8</v>
      </c>
      <c r="H5" s="20">
        <f t="shared" si="0"/>
        <v>42</v>
      </c>
    </row>
    <row r="6" spans="1:8" x14ac:dyDescent="0.25">
      <c r="A6" s="20">
        <v>4</v>
      </c>
      <c r="B6" s="20" t="s">
        <v>486</v>
      </c>
      <c r="C6" s="20" t="s">
        <v>501</v>
      </c>
      <c r="D6" s="20" t="s">
        <v>5</v>
      </c>
      <c r="E6" s="20">
        <v>31</v>
      </c>
      <c r="F6" s="20">
        <v>29</v>
      </c>
      <c r="G6" s="20">
        <v>11</v>
      </c>
      <c r="H6" s="20">
        <f t="shared" si="0"/>
        <v>40</v>
      </c>
    </row>
    <row r="7" spans="1:8" x14ac:dyDescent="0.25">
      <c r="A7" s="20">
        <v>5</v>
      </c>
      <c r="B7" s="20" t="s">
        <v>118</v>
      </c>
      <c r="C7" s="20" t="s">
        <v>117</v>
      </c>
      <c r="D7" s="20" t="s">
        <v>5</v>
      </c>
      <c r="E7" s="20">
        <v>29</v>
      </c>
      <c r="F7" s="20">
        <v>29</v>
      </c>
      <c r="G7" s="20">
        <v>4</v>
      </c>
      <c r="H7" s="20">
        <f t="shared" si="0"/>
        <v>33</v>
      </c>
    </row>
    <row r="8" spans="1:8" x14ac:dyDescent="0.25">
      <c r="A8" s="20">
        <v>6</v>
      </c>
      <c r="B8" s="20" t="s">
        <v>492</v>
      </c>
      <c r="C8" s="20" t="s">
        <v>1102</v>
      </c>
      <c r="D8" s="20" t="s">
        <v>11</v>
      </c>
      <c r="E8" s="20">
        <v>26</v>
      </c>
      <c r="F8" s="20">
        <v>25</v>
      </c>
      <c r="G8" s="20">
        <v>8</v>
      </c>
      <c r="H8" s="20">
        <f t="shared" si="0"/>
        <v>33</v>
      </c>
    </row>
    <row r="9" spans="1:8" x14ac:dyDescent="0.25">
      <c r="A9" s="20">
        <v>7</v>
      </c>
      <c r="B9" s="20" t="s">
        <v>106</v>
      </c>
      <c r="C9" s="20" t="s">
        <v>105</v>
      </c>
      <c r="D9" s="20" t="s">
        <v>16</v>
      </c>
      <c r="E9" s="20">
        <v>25</v>
      </c>
      <c r="F9" s="20">
        <v>25</v>
      </c>
      <c r="G9" s="25"/>
      <c r="H9" s="20">
        <f t="shared" si="0"/>
        <v>25</v>
      </c>
    </row>
    <row r="10" spans="1:8" x14ac:dyDescent="0.25">
      <c r="A10" s="20">
        <v>8</v>
      </c>
      <c r="B10" s="20" t="s">
        <v>145</v>
      </c>
      <c r="C10" s="20" t="s">
        <v>484</v>
      </c>
      <c r="D10" s="20" t="s">
        <v>18</v>
      </c>
      <c r="E10" s="20">
        <v>12</v>
      </c>
      <c r="F10" s="20">
        <v>12</v>
      </c>
      <c r="G10" s="20">
        <v>5</v>
      </c>
      <c r="H10" s="20">
        <f t="shared" si="0"/>
        <v>17</v>
      </c>
    </row>
    <row r="11" spans="1:8" x14ac:dyDescent="0.25">
      <c r="A11" s="20">
        <v>9</v>
      </c>
      <c r="B11" s="20" t="s">
        <v>145</v>
      </c>
      <c r="C11" s="20" t="s">
        <v>494</v>
      </c>
      <c r="D11" s="20" t="s">
        <v>18</v>
      </c>
      <c r="E11" s="20">
        <v>12</v>
      </c>
      <c r="F11" s="20">
        <v>12</v>
      </c>
      <c r="G11" s="20">
        <v>2</v>
      </c>
      <c r="H11" s="20">
        <f t="shared" si="0"/>
        <v>14</v>
      </c>
    </row>
    <row r="12" spans="1:8" x14ac:dyDescent="0.25">
      <c r="A12" s="20">
        <v>10</v>
      </c>
      <c r="B12" s="20" t="s">
        <v>188</v>
      </c>
      <c r="C12" s="20" t="s">
        <v>187</v>
      </c>
      <c r="D12" s="20" t="s">
        <v>8</v>
      </c>
      <c r="E12" s="20">
        <v>12</v>
      </c>
      <c r="F12" s="20">
        <v>11</v>
      </c>
      <c r="G12" s="20">
        <v>3</v>
      </c>
      <c r="H12" s="20">
        <f t="shared" si="0"/>
        <v>14</v>
      </c>
    </row>
    <row r="13" spans="1:8" x14ac:dyDescent="0.25">
      <c r="A13" s="20">
        <v>11</v>
      </c>
      <c r="B13" s="20" t="s">
        <v>86</v>
      </c>
      <c r="C13" s="20" t="s">
        <v>502</v>
      </c>
      <c r="D13" s="20" t="s">
        <v>84</v>
      </c>
      <c r="E13" s="20">
        <v>12</v>
      </c>
      <c r="F13" s="20">
        <v>12</v>
      </c>
      <c r="G13" s="20">
        <v>1</v>
      </c>
      <c r="H13" s="20">
        <f t="shared" si="0"/>
        <v>13</v>
      </c>
    </row>
    <row r="14" spans="1:8" x14ac:dyDescent="0.25">
      <c r="A14" s="20">
        <v>12</v>
      </c>
      <c r="B14" s="20" t="s">
        <v>389</v>
      </c>
      <c r="C14" s="20" t="s">
        <v>1101</v>
      </c>
      <c r="D14" s="20" t="s">
        <v>30</v>
      </c>
      <c r="E14" s="20">
        <v>8</v>
      </c>
      <c r="F14" s="20">
        <v>8</v>
      </c>
      <c r="G14" s="20"/>
      <c r="H14" s="20">
        <f t="shared" si="0"/>
        <v>8</v>
      </c>
    </row>
    <row r="15" spans="1:8" x14ac:dyDescent="0.25">
      <c r="A15" s="20">
        <v>13</v>
      </c>
      <c r="B15" s="20" t="s">
        <v>474</v>
      </c>
      <c r="C15" s="20" t="s">
        <v>488</v>
      </c>
      <c r="D15" s="20" t="s">
        <v>8</v>
      </c>
      <c r="E15" s="20">
        <v>3</v>
      </c>
      <c r="F15" s="20">
        <v>3</v>
      </c>
      <c r="G15" s="20"/>
      <c r="H15" s="20">
        <f t="shared" si="0"/>
        <v>3</v>
      </c>
    </row>
  </sheetData>
  <sortState xmlns:xlrd2="http://schemas.microsoft.com/office/spreadsheetml/2017/richdata2" ref="A3:H15">
    <sortCondition descending="1" ref="H3:H15"/>
    <sortCondition descending="1" ref="F3:F15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1BBE-8C5A-4192-9DA5-5E85DDC5F52A}">
  <dimension ref="A3:I58"/>
  <sheetViews>
    <sheetView topLeftCell="A4" workbookViewId="0">
      <selection activeCell="A5" sqref="A5:H17"/>
    </sheetView>
  </sheetViews>
  <sheetFormatPr defaultRowHeight="15" x14ac:dyDescent="0.25"/>
  <cols>
    <col min="1" max="1" width="5.140625" customWidth="1"/>
    <col min="2" max="2" width="24.7109375" bestFit="1" customWidth="1"/>
    <col min="3" max="3" width="29.28515625" customWidth="1"/>
    <col min="4" max="4" width="32.140625" customWidth="1"/>
    <col min="7" max="7" width="4.85546875" bestFit="1" customWidth="1"/>
    <col min="8" max="8" width="3.7109375" bestFit="1" customWidth="1"/>
    <col min="9" max="9" width="12.140625" bestFit="1" customWidth="1"/>
  </cols>
  <sheetData>
    <row r="3" spans="1:8" x14ac:dyDescent="0.25">
      <c r="A3" s="31"/>
      <c r="B3" s="31"/>
      <c r="C3" s="7"/>
      <c r="D3" s="7"/>
      <c r="E3" s="31"/>
      <c r="F3" s="31"/>
    </row>
    <row r="4" spans="1:8" x14ac:dyDescent="0.25">
      <c r="A4" s="8" t="s">
        <v>0</v>
      </c>
      <c r="B4" s="8" t="s">
        <v>1</v>
      </c>
      <c r="C4" s="8" t="s">
        <v>96</v>
      </c>
      <c r="D4" s="8" t="s">
        <v>2</v>
      </c>
      <c r="E4" s="8" t="s">
        <v>3</v>
      </c>
      <c r="F4" s="8" t="s">
        <v>4</v>
      </c>
      <c r="G4" s="2" t="s">
        <v>1214</v>
      </c>
      <c r="H4" s="2" t="s">
        <v>1215</v>
      </c>
    </row>
    <row r="5" spans="1:8" x14ac:dyDescent="0.25">
      <c r="A5" s="12">
        <v>1</v>
      </c>
      <c r="B5" s="12" t="s">
        <v>785</v>
      </c>
      <c r="C5" s="12" t="s">
        <v>1104</v>
      </c>
      <c r="D5" s="12" t="s">
        <v>13</v>
      </c>
      <c r="E5" s="12">
        <v>24</v>
      </c>
      <c r="F5" s="12">
        <v>24</v>
      </c>
      <c r="G5" s="20">
        <v>20</v>
      </c>
      <c r="H5" s="20">
        <f t="shared" ref="H5:H36" si="0">F5+G5</f>
        <v>44</v>
      </c>
    </row>
    <row r="6" spans="1:8" x14ac:dyDescent="0.25">
      <c r="A6" s="12">
        <v>2</v>
      </c>
      <c r="B6" s="12" t="s">
        <v>513</v>
      </c>
      <c r="C6" s="12" t="s">
        <v>512</v>
      </c>
      <c r="D6" s="12" t="s">
        <v>10</v>
      </c>
      <c r="E6" s="12">
        <v>41</v>
      </c>
      <c r="F6" s="12">
        <v>37</v>
      </c>
      <c r="G6" s="20">
        <v>6</v>
      </c>
      <c r="H6" s="20">
        <f t="shared" si="0"/>
        <v>43</v>
      </c>
    </row>
    <row r="7" spans="1:8" x14ac:dyDescent="0.25">
      <c r="A7" s="12">
        <v>3</v>
      </c>
      <c r="B7" s="12" t="s">
        <v>172</v>
      </c>
      <c r="C7" s="12" t="s">
        <v>214</v>
      </c>
      <c r="D7" s="12" t="s">
        <v>14</v>
      </c>
      <c r="E7" s="12">
        <v>41</v>
      </c>
      <c r="F7" s="12">
        <v>31</v>
      </c>
      <c r="G7" s="20">
        <v>5</v>
      </c>
      <c r="H7" s="20">
        <f t="shared" si="0"/>
        <v>36</v>
      </c>
    </row>
    <row r="8" spans="1:8" x14ac:dyDescent="0.25">
      <c r="A8" s="12">
        <v>4</v>
      </c>
      <c r="B8" s="12" t="s">
        <v>781</v>
      </c>
      <c r="C8" s="12" t="s">
        <v>1109</v>
      </c>
      <c r="D8" s="12" t="s">
        <v>27</v>
      </c>
      <c r="E8" s="12">
        <v>22</v>
      </c>
      <c r="F8" s="12">
        <v>20</v>
      </c>
      <c r="G8" s="20">
        <v>15</v>
      </c>
      <c r="H8" s="20">
        <f t="shared" si="0"/>
        <v>35</v>
      </c>
    </row>
    <row r="9" spans="1:8" x14ac:dyDescent="0.25">
      <c r="A9" s="12">
        <v>5</v>
      </c>
      <c r="B9" s="12" t="s">
        <v>230</v>
      </c>
      <c r="C9" s="12" t="s">
        <v>229</v>
      </c>
      <c r="D9" s="12" t="s">
        <v>21</v>
      </c>
      <c r="E9" s="12">
        <v>13</v>
      </c>
      <c r="F9" s="12">
        <v>13</v>
      </c>
      <c r="G9" s="20">
        <v>20</v>
      </c>
      <c r="H9" s="20">
        <f t="shared" si="0"/>
        <v>33</v>
      </c>
    </row>
    <row r="10" spans="1:8" x14ac:dyDescent="0.25">
      <c r="A10" s="12">
        <v>6</v>
      </c>
      <c r="B10" s="12" t="s">
        <v>1107</v>
      </c>
      <c r="C10" s="12" t="s">
        <v>1108</v>
      </c>
      <c r="D10" s="12" t="s">
        <v>909</v>
      </c>
      <c r="E10" s="12">
        <v>21</v>
      </c>
      <c r="F10" s="12">
        <v>21</v>
      </c>
      <c r="G10" s="20">
        <v>11</v>
      </c>
      <c r="H10" s="20">
        <f t="shared" si="0"/>
        <v>32</v>
      </c>
    </row>
    <row r="11" spans="1:8" x14ac:dyDescent="0.25">
      <c r="A11" s="12">
        <v>7</v>
      </c>
      <c r="B11" s="12" t="s">
        <v>216</v>
      </c>
      <c r="C11" s="12" t="s">
        <v>215</v>
      </c>
      <c r="D11" s="12" t="s">
        <v>21</v>
      </c>
      <c r="E11" s="12">
        <v>33</v>
      </c>
      <c r="F11" s="12">
        <v>28</v>
      </c>
      <c r="G11" s="20">
        <v>3</v>
      </c>
      <c r="H11" s="20">
        <f t="shared" si="0"/>
        <v>31</v>
      </c>
    </row>
    <row r="12" spans="1:8" x14ac:dyDescent="0.25">
      <c r="A12" s="12">
        <v>8</v>
      </c>
      <c r="B12" s="12" t="s">
        <v>676</v>
      </c>
      <c r="C12" s="12" t="s">
        <v>1105</v>
      </c>
      <c r="D12" s="12" t="s">
        <v>27</v>
      </c>
      <c r="E12" s="12">
        <v>25</v>
      </c>
      <c r="F12" s="12">
        <v>22</v>
      </c>
      <c r="G12" s="20">
        <v>8</v>
      </c>
      <c r="H12" s="20">
        <f t="shared" si="0"/>
        <v>30</v>
      </c>
    </row>
    <row r="13" spans="1:8" x14ac:dyDescent="0.25">
      <c r="A13" s="12">
        <v>9</v>
      </c>
      <c r="B13" s="12" t="s">
        <v>50</v>
      </c>
      <c r="C13" s="12" t="s">
        <v>236</v>
      </c>
      <c r="D13" s="12" t="s">
        <v>6</v>
      </c>
      <c r="E13" s="12">
        <v>23</v>
      </c>
      <c r="F13" s="12">
        <v>23</v>
      </c>
      <c r="G13" s="20">
        <v>4</v>
      </c>
      <c r="H13" s="20">
        <f t="shared" si="0"/>
        <v>27</v>
      </c>
    </row>
    <row r="14" spans="1:8" x14ac:dyDescent="0.25">
      <c r="A14" s="12">
        <v>10</v>
      </c>
      <c r="B14" s="12" t="s">
        <v>129</v>
      </c>
      <c r="C14" s="12" t="s">
        <v>1106</v>
      </c>
      <c r="D14" s="12" t="s">
        <v>28</v>
      </c>
      <c r="E14" s="12">
        <v>22</v>
      </c>
      <c r="F14" s="12">
        <v>22</v>
      </c>
      <c r="G14" s="20">
        <v>5</v>
      </c>
      <c r="H14" s="20">
        <f t="shared" si="0"/>
        <v>27</v>
      </c>
    </row>
    <row r="15" spans="1:8" x14ac:dyDescent="0.25">
      <c r="A15" s="12">
        <v>11</v>
      </c>
      <c r="B15" s="12" t="s">
        <v>515</v>
      </c>
      <c r="C15" s="12" t="s">
        <v>514</v>
      </c>
      <c r="D15" s="12" t="s">
        <v>26</v>
      </c>
      <c r="E15" s="12">
        <v>12</v>
      </c>
      <c r="F15" s="12">
        <v>12</v>
      </c>
      <c r="G15" s="20">
        <v>15</v>
      </c>
      <c r="H15" s="20">
        <f t="shared" si="0"/>
        <v>27</v>
      </c>
    </row>
    <row r="16" spans="1:8" x14ac:dyDescent="0.25">
      <c r="A16" s="12">
        <v>12</v>
      </c>
      <c r="B16" s="12" t="s">
        <v>218</v>
      </c>
      <c r="C16" s="12" t="s">
        <v>217</v>
      </c>
      <c r="D16" s="12" t="s">
        <v>6</v>
      </c>
      <c r="E16" s="12">
        <v>26</v>
      </c>
      <c r="F16" s="12">
        <v>22</v>
      </c>
      <c r="G16" s="20">
        <v>2</v>
      </c>
      <c r="H16" s="20">
        <f t="shared" si="0"/>
        <v>24</v>
      </c>
    </row>
    <row r="17" spans="1:9" x14ac:dyDescent="0.25">
      <c r="A17" s="12">
        <v>13</v>
      </c>
      <c r="B17" s="12" t="s">
        <v>1013</v>
      </c>
      <c r="C17" s="12" t="s">
        <v>1113</v>
      </c>
      <c r="D17" s="12" t="s">
        <v>28</v>
      </c>
      <c r="E17" s="12">
        <v>12</v>
      </c>
      <c r="F17" s="12">
        <v>12</v>
      </c>
      <c r="G17" s="20">
        <v>11</v>
      </c>
      <c r="H17" s="20">
        <f t="shared" si="0"/>
        <v>23</v>
      </c>
    </row>
    <row r="18" spans="1:9" x14ac:dyDescent="0.25">
      <c r="A18" s="9">
        <v>14</v>
      </c>
      <c r="B18" s="9" t="s">
        <v>1116</v>
      </c>
      <c r="C18" s="9" t="s">
        <v>1117</v>
      </c>
      <c r="D18" s="9" t="s">
        <v>25</v>
      </c>
      <c r="E18" s="9">
        <v>8</v>
      </c>
      <c r="F18" s="9">
        <v>8</v>
      </c>
      <c r="G18" s="3">
        <v>11</v>
      </c>
      <c r="H18" s="3">
        <f t="shared" si="0"/>
        <v>19</v>
      </c>
    </row>
    <row r="19" spans="1:9" x14ac:dyDescent="0.25">
      <c r="A19" s="9">
        <v>15</v>
      </c>
      <c r="B19" s="9" t="s">
        <v>190</v>
      </c>
      <c r="C19" s="9" t="s">
        <v>1110</v>
      </c>
      <c r="D19" s="9" t="s">
        <v>9</v>
      </c>
      <c r="E19" s="9">
        <v>17</v>
      </c>
      <c r="F19" s="9">
        <v>17</v>
      </c>
      <c r="G19" s="3"/>
      <c r="H19" s="3">
        <f t="shared" si="0"/>
        <v>17</v>
      </c>
    </row>
    <row r="20" spans="1:9" x14ac:dyDescent="0.25">
      <c r="A20" s="9">
        <v>16</v>
      </c>
      <c r="B20" s="9" t="s">
        <v>676</v>
      </c>
      <c r="C20" s="9" t="s">
        <v>1111</v>
      </c>
      <c r="D20" s="9" t="s">
        <v>27</v>
      </c>
      <c r="E20" s="9">
        <v>16</v>
      </c>
      <c r="F20" s="9">
        <v>16</v>
      </c>
      <c r="G20" s="3"/>
      <c r="H20" s="3">
        <f t="shared" si="0"/>
        <v>16</v>
      </c>
    </row>
    <row r="21" spans="1:9" x14ac:dyDescent="0.25">
      <c r="A21" s="9">
        <v>17</v>
      </c>
      <c r="B21" s="9" t="s">
        <v>196</v>
      </c>
      <c r="C21" s="9" t="s">
        <v>195</v>
      </c>
      <c r="D21" s="9" t="s">
        <v>22</v>
      </c>
      <c r="E21" s="9">
        <v>14</v>
      </c>
      <c r="F21" s="9">
        <v>14</v>
      </c>
      <c r="G21" s="3">
        <v>2</v>
      </c>
      <c r="H21" s="3">
        <f t="shared" si="0"/>
        <v>16</v>
      </c>
    </row>
    <row r="22" spans="1:9" x14ac:dyDescent="0.25">
      <c r="A22" s="9">
        <v>18</v>
      </c>
      <c r="B22" s="9" t="s">
        <v>1096</v>
      </c>
      <c r="C22" s="9" t="s">
        <v>1112</v>
      </c>
      <c r="D22" s="9" t="s">
        <v>8</v>
      </c>
      <c r="E22" s="9">
        <v>12</v>
      </c>
      <c r="F22" s="9">
        <v>12</v>
      </c>
      <c r="G22" s="3"/>
      <c r="H22" s="3">
        <f t="shared" si="0"/>
        <v>12</v>
      </c>
      <c r="I22" s="14"/>
    </row>
    <row r="23" spans="1:9" x14ac:dyDescent="0.25">
      <c r="A23" s="9">
        <v>19</v>
      </c>
      <c r="B23" s="9" t="s">
        <v>978</v>
      </c>
      <c r="C23" s="9" t="s">
        <v>1115</v>
      </c>
      <c r="D23" s="9" t="s">
        <v>17</v>
      </c>
      <c r="E23" s="9">
        <v>9</v>
      </c>
      <c r="F23" s="9">
        <v>9</v>
      </c>
      <c r="G23" s="3">
        <v>3</v>
      </c>
      <c r="H23" s="3">
        <f t="shared" si="0"/>
        <v>12</v>
      </c>
    </row>
    <row r="24" spans="1:9" x14ac:dyDescent="0.25">
      <c r="A24" s="9">
        <v>20</v>
      </c>
      <c r="B24" s="9" t="s">
        <v>180</v>
      </c>
      <c r="C24" s="9" t="s">
        <v>238</v>
      </c>
      <c r="D24" s="9" t="s">
        <v>14</v>
      </c>
      <c r="E24" s="9">
        <v>8</v>
      </c>
      <c r="F24" s="9">
        <v>8</v>
      </c>
      <c r="G24" s="3">
        <v>4</v>
      </c>
      <c r="H24" s="3">
        <f t="shared" si="0"/>
        <v>12</v>
      </c>
    </row>
    <row r="25" spans="1:9" x14ac:dyDescent="0.25">
      <c r="A25" s="18"/>
      <c r="B25" s="18" t="s">
        <v>982</v>
      </c>
      <c r="C25" s="18" t="s">
        <v>1114</v>
      </c>
      <c r="D25" s="18" t="s">
        <v>5</v>
      </c>
      <c r="E25" s="18">
        <v>11</v>
      </c>
      <c r="F25" s="18">
        <v>11</v>
      </c>
      <c r="G25" s="3"/>
      <c r="H25" s="3">
        <f t="shared" si="0"/>
        <v>11</v>
      </c>
      <c r="I25" s="7" t="s">
        <v>1143</v>
      </c>
    </row>
    <row r="26" spans="1:9" x14ac:dyDescent="0.25">
      <c r="A26" s="9"/>
      <c r="B26" s="9" t="s">
        <v>1119</v>
      </c>
      <c r="C26" s="9" t="s">
        <v>1120</v>
      </c>
      <c r="D26" s="9" t="s">
        <v>20</v>
      </c>
      <c r="E26" s="9">
        <v>5</v>
      </c>
      <c r="F26" s="9">
        <v>5</v>
      </c>
      <c r="G26" s="3">
        <v>6</v>
      </c>
      <c r="H26" s="3">
        <f t="shared" si="0"/>
        <v>11</v>
      </c>
    </row>
    <row r="27" spans="1:9" x14ac:dyDescent="0.25">
      <c r="A27" s="9"/>
      <c r="B27" s="9" t="s">
        <v>220</v>
      </c>
      <c r="C27" s="9" t="s">
        <v>219</v>
      </c>
      <c r="D27" s="9" t="s">
        <v>11</v>
      </c>
      <c r="E27" s="9">
        <v>9</v>
      </c>
      <c r="F27" s="9">
        <v>9</v>
      </c>
      <c r="G27" s="3"/>
      <c r="H27" s="3">
        <f t="shared" si="0"/>
        <v>9</v>
      </c>
    </row>
    <row r="28" spans="1:9" x14ac:dyDescent="0.25">
      <c r="A28" s="9"/>
      <c r="B28" s="9" t="s">
        <v>192</v>
      </c>
      <c r="C28" s="9" t="s">
        <v>191</v>
      </c>
      <c r="D28" s="9" t="s">
        <v>11</v>
      </c>
      <c r="E28" s="9">
        <v>7</v>
      </c>
      <c r="F28" s="9">
        <v>7</v>
      </c>
      <c r="G28" s="3"/>
      <c r="H28" s="3">
        <f t="shared" si="0"/>
        <v>7</v>
      </c>
    </row>
    <row r="29" spans="1:9" x14ac:dyDescent="0.25">
      <c r="A29" s="9"/>
      <c r="B29" s="9" t="s">
        <v>939</v>
      </c>
      <c r="C29" s="9" t="s">
        <v>1118</v>
      </c>
      <c r="D29" s="9" t="s">
        <v>27</v>
      </c>
      <c r="E29" s="9">
        <v>7</v>
      </c>
      <c r="F29" s="9">
        <v>7</v>
      </c>
      <c r="G29" s="3"/>
      <c r="H29" s="3">
        <f t="shared" si="0"/>
        <v>7</v>
      </c>
    </row>
    <row r="30" spans="1:9" x14ac:dyDescent="0.25">
      <c r="A30" s="9"/>
      <c r="B30" s="9" t="s">
        <v>86</v>
      </c>
      <c r="C30" s="9" t="s">
        <v>223</v>
      </c>
      <c r="D30" s="9" t="s">
        <v>84</v>
      </c>
      <c r="E30" s="9">
        <v>6</v>
      </c>
      <c r="F30" s="9">
        <v>6</v>
      </c>
      <c r="G30" s="3">
        <v>1</v>
      </c>
      <c r="H30" s="3">
        <f t="shared" si="0"/>
        <v>7</v>
      </c>
    </row>
    <row r="31" spans="1:9" x14ac:dyDescent="0.25">
      <c r="A31" s="9"/>
      <c r="B31" s="9" t="s">
        <v>222</v>
      </c>
      <c r="C31" s="9" t="s">
        <v>221</v>
      </c>
      <c r="D31" s="9" t="s">
        <v>11</v>
      </c>
      <c r="E31" s="9">
        <v>6</v>
      </c>
      <c r="F31" s="9">
        <v>6</v>
      </c>
      <c r="G31" s="3"/>
      <c r="H31" s="3">
        <f t="shared" si="0"/>
        <v>6</v>
      </c>
    </row>
    <row r="32" spans="1:9" x14ac:dyDescent="0.25">
      <c r="A32" s="9"/>
      <c r="B32" s="9" t="s">
        <v>509</v>
      </c>
      <c r="C32" s="9" t="s">
        <v>508</v>
      </c>
      <c r="D32" s="9" t="s">
        <v>18</v>
      </c>
      <c r="E32" s="9">
        <v>6</v>
      </c>
      <c r="F32" s="9">
        <v>6</v>
      </c>
      <c r="G32" s="3"/>
      <c r="H32" s="3">
        <f t="shared" si="0"/>
        <v>6</v>
      </c>
    </row>
    <row r="33" spans="1:9" x14ac:dyDescent="0.25">
      <c r="A33" s="9"/>
      <c r="B33" s="9" t="s">
        <v>511</v>
      </c>
      <c r="C33" s="9" t="s">
        <v>510</v>
      </c>
      <c r="D33" s="9" t="s">
        <v>26</v>
      </c>
      <c r="E33" s="9">
        <v>4</v>
      </c>
      <c r="F33" s="9">
        <v>4</v>
      </c>
      <c r="G33" s="18"/>
      <c r="H33" s="3">
        <f t="shared" si="0"/>
        <v>4</v>
      </c>
    </row>
    <row r="34" spans="1:9" x14ac:dyDescent="0.25">
      <c r="A34" s="9"/>
      <c r="B34" s="9" t="s">
        <v>150</v>
      </c>
      <c r="C34" s="9" t="s">
        <v>1121</v>
      </c>
      <c r="D34" s="9" t="s">
        <v>19</v>
      </c>
      <c r="E34" s="9">
        <v>3</v>
      </c>
      <c r="F34" s="9">
        <v>3</v>
      </c>
      <c r="G34" s="3"/>
      <c r="H34" s="3">
        <f t="shared" si="0"/>
        <v>3</v>
      </c>
    </row>
    <row r="35" spans="1:9" x14ac:dyDescent="0.25">
      <c r="A35" s="9"/>
      <c r="B35" s="9" t="s">
        <v>1122</v>
      </c>
      <c r="C35" s="9" t="s">
        <v>1123</v>
      </c>
      <c r="D35" s="9" t="s">
        <v>24</v>
      </c>
      <c r="E35" s="9">
        <v>2</v>
      </c>
      <c r="F35" s="9">
        <v>2</v>
      </c>
      <c r="G35" s="3"/>
      <c r="H35" s="3">
        <f t="shared" si="0"/>
        <v>2</v>
      </c>
    </row>
    <row r="36" spans="1:9" x14ac:dyDescent="0.25">
      <c r="A36" s="9"/>
      <c r="B36" s="9" t="s">
        <v>1124</v>
      </c>
      <c r="C36" s="9" t="s">
        <v>1125</v>
      </c>
      <c r="D36" s="9" t="s">
        <v>28</v>
      </c>
      <c r="E36" s="9">
        <v>2</v>
      </c>
      <c r="F36" s="9">
        <v>2</v>
      </c>
      <c r="G36" s="3"/>
      <c r="H36" s="3">
        <f t="shared" si="0"/>
        <v>2</v>
      </c>
    </row>
    <row r="37" spans="1:9" x14ac:dyDescent="0.25">
      <c r="A37" s="9"/>
      <c r="B37" s="9" t="s">
        <v>114</v>
      </c>
      <c r="C37" s="9" t="s">
        <v>1126</v>
      </c>
      <c r="D37" s="9" t="s">
        <v>112</v>
      </c>
      <c r="E37" s="9">
        <v>2</v>
      </c>
      <c r="F37" s="9">
        <v>2</v>
      </c>
      <c r="G37" s="3"/>
      <c r="H37" s="3">
        <f t="shared" ref="H37:H58" si="1">F37+G37</f>
        <v>2</v>
      </c>
    </row>
    <row r="38" spans="1:9" x14ac:dyDescent="0.25">
      <c r="A38" s="9"/>
      <c r="B38" s="9" t="s">
        <v>60</v>
      </c>
      <c r="C38" s="9" t="s">
        <v>1127</v>
      </c>
      <c r="D38" s="9" t="s">
        <v>19</v>
      </c>
      <c r="E38" s="9">
        <v>2</v>
      </c>
      <c r="F38" s="9">
        <v>2</v>
      </c>
      <c r="G38" s="3"/>
      <c r="H38" s="3">
        <f t="shared" si="1"/>
        <v>2</v>
      </c>
    </row>
    <row r="39" spans="1:9" x14ac:dyDescent="0.25">
      <c r="A39" s="9"/>
      <c r="B39" s="9" t="s">
        <v>62</v>
      </c>
      <c r="C39" s="9" t="s">
        <v>226</v>
      </c>
      <c r="D39" s="9" t="s">
        <v>7</v>
      </c>
      <c r="E39" s="9">
        <v>1</v>
      </c>
      <c r="F39" s="9">
        <v>1</v>
      </c>
      <c r="G39" s="3">
        <v>1</v>
      </c>
      <c r="H39" s="3">
        <f t="shared" si="1"/>
        <v>2</v>
      </c>
    </row>
    <row r="40" spans="1:9" x14ac:dyDescent="0.25">
      <c r="A40" s="9"/>
      <c r="B40" s="9" t="s">
        <v>56</v>
      </c>
      <c r="C40" s="9" t="s">
        <v>231</v>
      </c>
      <c r="D40" s="9" t="s">
        <v>26</v>
      </c>
      <c r="E40" s="9">
        <v>1</v>
      </c>
      <c r="F40" s="9">
        <v>1</v>
      </c>
      <c r="G40" s="3"/>
      <c r="H40" s="3">
        <f t="shared" si="1"/>
        <v>1</v>
      </c>
    </row>
    <row r="41" spans="1:9" x14ac:dyDescent="0.25">
      <c r="A41" s="9"/>
      <c r="B41" s="9" t="s">
        <v>769</v>
      </c>
      <c r="C41" s="9" t="s">
        <v>1128</v>
      </c>
      <c r="D41" s="9" t="s">
        <v>81</v>
      </c>
      <c r="E41" s="9">
        <v>1</v>
      </c>
      <c r="F41" s="9">
        <v>1</v>
      </c>
      <c r="G41" s="3"/>
      <c r="H41" s="3">
        <f t="shared" si="1"/>
        <v>1</v>
      </c>
    </row>
    <row r="42" spans="1:9" x14ac:dyDescent="0.25">
      <c r="A42" s="10"/>
      <c r="B42" s="10" t="s">
        <v>163</v>
      </c>
      <c r="C42" s="10" t="s">
        <v>1129</v>
      </c>
      <c r="D42" s="10" t="s">
        <v>112</v>
      </c>
      <c r="E42" s="10">
        <v>1</v>
      </c>
      <c r="F42" s="10">
        <v>1</v>
      </c>
      <c r="G42" s="6"/>
      <c r="H42" s="6">
        <f t="shared" si="1"/>
        <v>1</v>
      </c>
      <c r="I42" s="19" t="s">
        <v>1143</v>
      </c>
    </row>
    <row r="43" spans="1:9" x14ac:dyDescent="0.25">
      <c r="A43" s="9"/>
      <c r="B43" s="9" t="s">
        <v>1130</v>
      </c>
      <c r="C43" s="9" t="s">
        <v>1131</v>
      </c>
      <c r="D43" s="9" t="s">
        <v>20</v>
      </c>
      <c r="E43" s="9">
        <v>1</v>
      </c>
      <c r="F43" s="9">
        <v>1</v>
      </c>
      <c r="G43" s="3"/>
      <c r="H43" s="3">
        <f t="shared" si="1"/>
        <v>1</v>
      </c>
    </row>
    <row r="44" spans="1:9" x14ac:dyDescent="0.25">
      <c r="A44" s="9"/>
      <c r="B44" s="9" t="s">
        <v>198</v>
      </c>
      <c r="C44" s="9" t="s">
        <v>197</v>
      </c>
      <c r="D44" s="9" t="s">
        <v>107</v>
      </c>
      <c r="E44" s="9">
        <v>1</v>
      </c>
      <c r="F44" s="9">
        <v>1</v>
      </c>
      <c r="G44" s="9"/>
      <c r="H44" s="3">
        <f t="shared" si="1"/>
        <v>1</v>
      </c>
    </row>
    <row r="45" spans="1:9" x14ac:dyDescent="0.25">
      <c r="A45" s="9"/>
      <c r="B45" s="9" t="s">
        <v>208</v>
      </c>
      <c r="C45" s="9" t="s">
        <v>207</v>
      </c>
      <c r="D45" s="9" t="s">
        <v>81</v>
      </c>
      <c r="E45" s="9">
        <v>0</v>
      </c>
      <c r="F45" s="9">
        <v>0</v>
      </c>
      <c r="G45" s="3"/>
      <c r="H45" s="3">
        <f t="shared" si="1"/>
        <v>0</v>
      </c>
    </row>
    <row r="46" spans="1:9" x14ac:dyDescent="0.25">
      <c r="A46" s="9"/>
      <c r="B46" s="9" t="s">
        <v>896</v>
      </c>
      <c r="C46" s="9" t="s">
        <v>1132</v>
      </c>
      <c r="D46" s="9" t="s">
        <v>24</v>
      </c>
      <c r="E46" s="9">
        <v>0</v>
      </c>
      <c r="F46" s="9">
        <v>0</v>
      </c>
      <c r="G46" s="3"/>
      <c r="H46" s="3">
        <f t="shared" si="1"/>
        <v>0</v>
      </c>
    </row>
    <row r="47" spans="1:9" x14ac:dyDescent="0.25">
      <c r="A47" s="9"/>
      <c r="B47" s="9" t="s">
        <v>211</v>
      </c>
      <c r="C47" s="9" t="s">
        <v>210</v>
      </c>
      <c r="D47" s="9" t="s">
        <v>34</v>
      </c>
      <c r="E47" s="9">
        <v>0</v>
      </c>
      <c r="F47" s="9">
        <v>0</v>
      </c>
      <c r="G47" s="3"/>
      <c r="H47" s="3">
        <f t="shared" si="1"/>
        <v>0</v>
      </c>
    </row>
    <row r="48" spans="1:9" x14ac:dyDescent="0.25">
      <c r="A48" s="9"/>
      <c r="B48" s="9" t="s">
        <v>937</v>
      </c>
      <c r="C48" s="9" t="s">
        <v>49</v>
      </c>
      <c r="D48" s="9" t="s">
        <v>28</v>
      </c>
      <c r="E48" s="9">
        <v>0</v>
      </c>
      <c r="F48" s="9">
        <v>0</v>
      </c>
      <c r="G48" s="3"/>
      <c r="H48" s="3">
        <f t="shared" si="1"/>
        <v>0</v>
      </c>
    </row>
    <row r="49" spans="1:8" x14ac:dyDescent="0.25">
      <c r="A49" s="9"/>
      <c r="B49" s="9" t="s">
        <v>1133</v>
      </c>
      <c r="C49" s="9" t="s">
        <v>1134</v>
      </c>
      <c r="D49" s="9" t="s">
        <v>9</v>
      </c>
      <c r="E49" s="9">
        <v>0</v>
      </c>
      <c r="F49" s="9">
        <v>0</v>
      </c>
      <c r="G49" s="3"/>
      <c r="H49" s="3">
        <f t="shared" si="1"/>
        <v>0</v>
      </c>
    </row>
    <row r="50" spans="1:8" x14ac:dyDescent="0.25">
      <c r="A50" s="9"/>
      <c r="B50" s="9" t="s">
        <v>1135</v>
      </c>
      <c r="C50" s="9" t="s">
        <v>1136</v>
      </c>
      <c r="D50" s="9" t="s">
        <v>21</v>
      </c>
      <c r="E50" s="9">
        <v>0</v>
      </c>
      <c r="F50" s="9">
        <v>0</v>
      </c>
      <c r="G50" s="3"/>
      <c r="H50" s="3">
        <f t="shared" si="1"/>
        <v>0</v>
      </c>
    </row>
    <row r="51" spans="1:8" x14ac:dyDescent="0.25">
      <c r="A51" s="9"/>
      <c r="B51" s="9" t="s">
        <v>206</v>
      </c>
      <c r="C51" s="9" t="s">
        <v>205</v>
      </c>
      <c r="D51" s="9" t="s">
        <v>26</v>
      </c>
      <c r="E51" s="9">
        <v>0</v>
      </c>
      <c r="F51" s="9">
        <v>0</v>
      </c>
      <c r="G51" s="3"/>
      <c r="H51" s="3">
        <f t="shared" si="1"/>
        <v>0</v>
      </c>
    </row>
    <row r="52" spans="1:8" x14ac:dyDescent="0.25">
      <c r="A52" s="9"/>
      <c r="B52" s="9" t="s">
        <v>1137</v>
      </c>
      <c r="C52" s="9" t="s">
        <v>1138</v>
      </c>
      <c r="D52" s="9" t="s">
        <v>20</v>
      </c>
      <c r="E52" s="9">
        <v>0</v>
      </c>
      <c r="F52" s="9">
        <v>0</v>
      </c>
      <c r="G52" s="3"/>
      <c r="H52" s="3">
        <f t="shared" si="1"/>
        <v>0</v>
      </c>
    </row>
    <row r="53" spans="1:8" x14ac:dyDescent="0.25">
      <c r="A53" s="9"/>
      <c r="B53" s="9" t="s">
        <v>202</v>
      </c>
      <c r="C53" s="9" t="s">
        <v>201</v>
      </c>
      <c r="D53" s="9" t="s">
        <v>23</v>
      </c>
      <c r="E53" s="9">
        <v>0</v>
      </c>
      <c r="F53" s="9">
        <v>0</v>
      </c>
      <c r="G53" s="3"/>
      <c r="H53" s="3">
        <f t="shared" si="1"/>
        <v>0</v>
      </c>
    </row>
    <row r="54" spans="1:8" x14ac:dyDescent="0.25">
      <c r="A54" s="9"/>
      <c r="B54" s="9" t="s">
        <v>240</v>
      </c>
      <c r="C54" s="9" t="s">
        <v>239</v>
      </c>
      <c r="D54" s="9" t="s">
        <v>11</v>
      </c>
      <c r="E54" s="9">
        <v>0</v>
      </c>
      <c r="F54" s="9">
        <v>0</v>
      </c>
      <c r="G54" s="3"/>
      <c r="H54" s="3">
        <f t="shared" si="1"/>
        <v>0</v>
      </c>
    </row>
    <row r="55" spans="1:8" x14ac:dyDescent="0.25">
      <c r="A55" s="9"/>
      <c r="B55" s="9" t="s">
        <v>1139</v>
      </c>
      <c r="C55" s="9" t="s">
        <v>1140</v>
      </c>
      <c r="D55" s="9" t="s">
        <v>28</v>
      </c>
      <c r="E55" s="9">
        <v>0</v>
      </c>
      <c r="F55" s="9">
        <v>0</v>
      </c>
      <c r="G55" s="3"/>
      <c r="H55" s="3">
        <f t="shared" si="1"/>
        <v>0</v>
      </c>
    </row>
    <row r="56" spans="1:8" x14ac:dyDescent="0.25">
      <c r="A56" s="9"/>
      <c r="B56" s="9" t="s">
        <v>896</v>
      </c>
      <c r="C56" s="9" t="s">
        <v>1123</v>
      </c>
      <c r="D56" s="9" t="s">
        <v>24</v>
      </c>
      <c r="E56" s="9">
        <v>0</v>
      </c>
      <c r="F56" s="9">
        <v>0</v>
      </c>
      <c r="G56" s="3"/>
      <c r="H56" s="3">
        <f t="shared" si="1"/>
        <v>0</v>
      </c>
    </row>
    <row r="57" spans="1:8" x14ac:dyDescent="0.25">
      <c r="A57" s="9"/>
      <c r="B57" s="9" t="s">
        <v>42</v>
      </c>
      <c r="C57" s="9" t="s">
        <v>209</v>
      </c>
      <c r="D57" s="9" t="s">
        <v>27</v>
      </c>
      <c r="E57" s="9">
        <v>0</v>
      </c>
      <c r="F57" s="9">
        <v>0</v>
      </c>
      <c r="G57" s="3"/>
      <c r="H57" s="3">
        <f t="shared" si="1"/>
        <v>0</v>
      </c>
    </row>
    <row r="58" spans="1:8" x14ac:dyDescent="0.25">
      <c r="A58" s="9"/>
      <c r="B58" s="9" t="s">
        <v>798</v>
      </c>
      <c r="C58" s="9" t="s">
        <v>1141</v>
      </c>
      <c r="D58" s="9" t="s">
        <v>11</v>
      </c>
      <c r="E58" s="9">
        <v>0</v>
      </c>
      <c r="F58" s="9">
        <v>0</v>
      </c>
      <c r="G58" s="3"/>
      <c r="H58" s="3">
        <f t="shared" si="1"/>
        <v>0</v>
      </c>
    </row>
  </sheetData>
  <sortState xmlns:xlrd2="http://schemas.microsoft.com/office/spreadsheetml/2017/richdata2" ref="A5:I58">
    <sortCondition descending="1" ref="H5:H58"/>
    <sortCondition descending="1" ref="F5:F58"/>
  </sortState>
  <mergeCells count="2">
    <mergeCell ref="A3:B3"/>
    <mergeCell ref="E3:F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B7786-6CE3-4385-AFBB-C87DBE1E5A5D}">
  <dimension ref="A1:H22"/>
  <sheetViews>
    <sheetView workbookViewId="0">
      <selection activeCell="A2" sqref="A2:H9"/>
    </sheetView>
  </sheetViews>
  <sheetFormatPr defaultRowHeight="15" x14ac:dyDescent="0.25"/>
  <cols>
    <col min="1" max="1" width="6" bestFit="1" customWidth="1"/>
    <col min="2" max="2" width="24.7109375" bestFit="1" customWidth="1"/>
    <col min="3" max="3" width="29" bestFit="1" customWidth="1"/>
    <col min="4" max="4" width="28.7109375" customWidth="1"/>
    <col min="5" max="5" width="6.7109375" bestFit="1" customWidth="1"/>
    <col min="6" max="6" width="10.28515625" customWidth="1"/>
    <col min="7" max="7" width="4.85546875" bestFit="1" customWidth="1"/>
    <col min="8" max="8" width="3.7109375" bestFit="1" customWidth="1"/>
  </cols>
  <sheetData>
    <row r="1" spans="1:8" x14ac:dyDescent="0.25">
      <c r="A1" s="1" t="s">
        <v>0</v>
      </c>
      <c r="B1" s="1" t="s">
        <v>1</v>
      </c>
      <c r="C1" s="1" t="s">
        <v>96</v>
      </c>
      <c r="D1" s="1" t="s">
        <v>2</v>
      </c>
      <c r="E1" s="1" t="s">
        <v>3</v>
      </c>
      <c r="F1" s="1" t="s">
        <v>4</v>
      </c>
      <c r="G1" s="2" t="s">
        <v>1214</v>
      </c>
      <c r="H1" s="2" t="s">
        <v>1215</v>
      </c>
    </row>
    <row r="2" spans="1:8" x14ac:dyDescent="0.25">
      <c r="A2" s="20">
        <v>1</v>
      </c>
      <c r="B2" s="20" t="s">
        <v>213</v>
      </c>
      <c r="C2" s="20" t="s">
        <v>212</v>
      </c>
      <c r="D2" s="20" t="s">
        <v>28</v>
      </c>
      <c r="E2" s="20">
        <v>37</v>
      </c>
      <c r="F2" s="20">
        <v>32</v>
      </c>
      <c r="G2" s="20">
        <v>20</v>
      </c>
      <c r="H2" s="20">
        <f t="shared" ref="H2:H21" si="0">F2+G2</f>
        <v>52</v>
      </c>
    </row>
    <row r="3" spans="1:8" x14ac:dyDescent="0.25">
      <c r="A3" s="20">
        <v>2</v>
      </c>
      <c r="B3" s="20" t="s">
        <v>204</v>
      </c>
      <c r="C3" s="20" t="s">
        <v>203</v>
      </c>
      <c r="D3" s="20" t="s">
        <v>28</v>
      </c>
      <c r="E3" s="20">
        <v>35</v>
      </c>
      <c r="F3" s="20">
        <v>29</v>
      </c>
      <c r="G3" s="20">
        <v>5</v>
      </c>
      <c r="H3" s="20">
        <f t="shared" si="0"/>
        <v>34</v>
      </c>
    </row>
    <row r="4" spans="1:8" x14ac:dyDescent="0.25">
      <c r="A4" s="20">
        <v>3</v>
      </c>
      <c r="B4" s="20" t="s">
        <v>519</v>
      </c>
      <c r="C4" s="20" t="s">
        <v>518</v>
      </c>
      <c r="D4" s="20" t="s">
        <v>26</v>
      </c>
      <c r="E4" s="20">
        <v>26</v>
      </c>
      <c r="F4" s="20">
        <v>26</v>
      </c>
      <c r="G4" s="20">
        <v>4</v>
      </c>
      <c r="H4" s="20">
        <f t="shared" si="0"/>
        <v>30</v>
      </c>
    </row>
    <row r="5" spans="1:8" x14ac:dyDescent="0.25">
      <c r="A5" s="20">
        <v>4</v>
      </c>
      <c r="B5" s="20" t="s">
        <v>846</v>
      </c>
      <c r="C5" s="20" t="s">
        <v>845</v>
      </c>
      <c r="D5" s="20" t="s">
        <v>13</v>
      </c>
      <c r="E5" s="20">
        <v>15</v>
      </c>
      <c r="F5" s="20">
        <v>15</v>
      </c>
      <c r="G5" s="20">
        <v>15</v>
      </c>
      <c r="H5" s="20">
        <f t="shared" si="0"/>
        <v>30</v>
      </c>
    </row>
    <row r="6" spans="1:8" x14ac:dyDescent="0.25">
      <c r="A6" s="20">
        <v>5</v>
      </c>
      <c r="B6" s="20" t="s">
        <v>848</v>
      </c>
      <c r="C6" s="20" t="s">
        <v>847</v>
      </c>
      <c r="D6" s="20" t="s">
        <v>20</v>
      </c>
      <c r="E6" s="20">
        <v>28</v>
      </c>
      <c r="F6" s="20">
        <v>27</v>
      </c>
      <c r="G6" s="20"/>
      <c r="H6" s="20">
        <f t="shared" si="0"/>
        <v>27</v>
      </c>
    </row>
    <row r="7" spans="1:8" x14ac:dyDescent="0.25">
      <c r="A7" s="20">
        <v>6</v>
      </c>
      <c r="B7" s="20" t="s">
        <v>521</v>
      </c>
      <c r="C7" s="20" t="s">
        <v>520</v>
      </c>
      <c r="D7" s="20" t="s">
        <v>16</v>
      </c>
      <c r="E7" s="20">
        <v>27</v>
      </c>
      <c r="F7" s="20">
        <v>25</v>
      </c>
      <c r="G7" s="20"/>
      <c r="H7" s="20">
        <f t="shared" si="0"/>
        <v>25</v>
      </c>
    </row>
    <row r="8" spans="1:8" x14ac:dyDescent="0.25">
      <c r="A8" s="20">
        <v>7</v>
      </c>
      <c r="B8" s="20" t="s">
        <v>133</v>
      </c>
      <c r="C8" s="20" t="s">
        <v>233</v>
      </c>
      <c r="D8" s="20" t="s">
        <v>7</v>
      </c>
      <c r="E8" s="20">
        <v>27</v>
      </c>
      <c r="F8" s="20">
        <v>24</v>
      </c>
      <c r="G8" s="20">
        <v>1</v>
      </c>
      <c r="H8" s="20">
        <f t="shared" si="0"/>
        <v>25</v>
      </c>
    </row>
    <row r="9" spans="1:8" x14ac:dyDescent="0.25">
      <c r="A9" s="20">
        <v>8</v>
      </c>
      <c r="B9" s="20" t="s">
        <v>538</v>
      </c>
      <c r="C9" s="20" t="s">
        <v>73</v>
      </c>
      <c r="D9" s="20" t="s">
        <v>27</v>
      </c>
      <c r="E9" s="20">
        <v>15</v>
      </c>
      <c r="F9" s="20">
        <v>14</v>
      </c>
      <c r="G9" s="20">
        <v>6</v>
      </c>
      <c r="H9" s="20">
        <f t="shared" si="0"/>
        <v>20</v>
      </c>
    </row>
    <row r="10" spans="1:8" x14ac:dyDescent="0.25">
      <c r="A10" s="3">
        <v>9</v>
      </c>
      <c r="B10" s="3" t="s">
        <v>200</v>
      </c>
      <c r="C10" s="3" t="s">
        <v>199</v>
      </c>
      <c r="D10" s="3" t="s">
        <v>28</v>
      </c>
      <c r="E10" s="3">
        <v>9</v>
      </c>
      <c r="F10" s="3">
        <v>9</v>
      </c>
      <c r="G10" s="3">
        <v>11</v>
      </c>
      <c r="H10" s="3">
        <f t="shared" si="0"/>
        <v>20</v>
      </c>
    </row>
    <row r="11" spans="1:8" x14ac:dyDescent="0.25">
      <c r="A11" s="3">
        <v>10</v>
      </c>
      <c r="B11" s="3" t="s">
        <v>116</v>
      </c>
      <c r="C11" s="3" t="s">
        <v>237</v>
      </c>
      <c r="D11" s="3" t="s">
        <v>15</v>
      </c>
      <c r="E11" s="3">
        <v>15</v>
      </c>
      <c r="F11" s="3">
        <v>15</v>
      </c>
      <c r="G11" s="3"/>
      <c r="H11" s="3">
        <f t="shared" si="0"/>
        <v>15</v>
      </c>
    </row>
    <row r="12" spans="1:8" x14ac:dyDescent="0.25">
      <c r="A12" s="3"/>
      <c r="B12" s="3" t="s">
        <v>138</v>
      </c>
      <c r="C12" s="3" t="s">
        <v>232</v>
      </c>
      <c r="D12" s="3" t="s">
        <v>14</v>
      </c>
      <c r="E12" s="3">
        <v>14</v>
      </c>
      <c r="F12" s="3">
        <v>14</v>
      </c>
      <c r="G12" s="3"/>
      <c r="H12" s="3">
        <f t="shared" si="0"/>
        <v>14</v>
      </c>
    </row>
    <row r="13" spans="1:8" x14ac:dyDescent="0.25">
      <c r="A13" s="3"/>
      <c r="B13" s="3" t="s">
        <v>603</v>
      </c>
      <c r="C13" s="3" t="s">
        <v>839</v>
      </c>
      <c r="D13" s="3" t="s">
        <v>5</v>
      </c>
      <c r="E13" s="3">
        <v>1</v>
      </c>
      <c r="F13" s="3">
        <v>1</v>
      </c>
      <c r="G13" s="3">
        <v>8</v>
      </c>
      <c r="H13" s="3">
        <f t="shared" si="0"/>
        <v>9</v>
      </c>
    </row>
    <row r="14" spans="1:8" x14ac:dyDescent="0.25">
      <c r="A14" s="3"/>
      <c r="B14" s="3" t="s">
        <v>844</v>
      </c>
      <c r="C14" s="3" t="s">
        <v>843</v>
      </c>
      <c r="D14" s="3" t="s">
        <v>22</v>
      </c>
      <c r="E14" s="3">
        <v>6</v>
      </c>
      <c r="F14" s="3">
        <v>6</v>
      </c>
      <c r="G14" s="3"/>
      <c r="H14" s="3">
        <f t="shared" si="0"/>
        <v>6</v>
      </c>
    </row>
    <row r="15" spans="1:8" x14ac:dyDescent="0.25">
      <c r="A15" s="3"/>
      <c r="B15" s="3" t="s">
        <v>492</v>
      </c>
      <c r="C15" s="3" t="s">
        <v>516</v>
      </c>
      <c r="D15" s="3" t="s">
        <v>11</v>
      </c>
      <c r="E15" s="3">
        <v>4</v>
      </c>
      <c r="F15" s="3">
        <v>4</v>
      </c>
      <c r="G15" s="3">
        <v>2</v>
      </c>
      <c r="H15" s="3">
        <f t="shared" si="0"/>
        <v>6</v>
      </c>
    </row>
    <row r="16" spans="1:8" x14ac:dyDescent="0.25">
      <c r="A16" s="3"/>
      <c r="B16" s="3" t="s">
        <v>842</v>
      </c>
      <c r="C16" s="3" t="s">
        <v>841</v>
      </c>
      <c r="D16" s="3" t="s">
        <v>15</v>
      </c>
      <c r="E16" s="3">
        <v>4</v>
      </c>
      <c r="F16" s="3">
        <v>4</v>
      </c>
      <c r="G16" s="3">
        <v>1</v>
      </c>
      <c r="H16" s="3">
        <f t="shared" si="0"/>
        <v>5</v>
      </c>
    </row>
    <row r="17" spans="1:8" x14ac:dyDescent="0.25">
      <c r="A17" s="3"/>
      <c r="B17" s="3" t="s">
        <v>838</v>
      </c>
      <c r="C17" s="3" t="s">
        <v>837</v>
      </c>
      <c r="D17" s="3" t="s">
        <v>15</v>
      </c>
      <c r="E17" s="3">
        <v>1</v>
      </c>
      <c r="F17" s="3">
        <v>1</v>
      </c>
      <c r="G17" s="3">
        <v>4</v>
      </c>
      <c r="H17" s="3">
        <f t="shared" si="0"/>
        <v>5</v>
      </c>
    </row>
    <row r="18" spans="1:8" x14ac:dyDescent="0.25">
      <c r="A18" s="3"/>
      <c r="B18" s="3" t="s">
        <v>380</v>
      </c>
      <c r="C18" s="3" t="s">
        <v>840</v>
      </c>
      <c r="D18" s="3" t="s">
        <v>27</v>
      </c>
      <c r="E18" s="3">
        <v>3</v>
      </c>
      <c r="F18" s="3">
        <v>3</v>
      </c>
      <c r="G18" s="3"/>
      <c r="H18" s="3">
        <f t="shared" si="0"/>
        <v>3</v>
      </c>
    </row>
    <row r="19" spans="1:8" x14ac:dyDescent="0.25">
      <c r="A19" s="3"/>
      <c r="B19" s="3" t="s">
        <v>242</v>
      </c>
      <c r="C19" s="3" t="s">
        <v>241</v>
      </c>
      <c r="D19" s="3" t="s">
        <v>5</v>
      </c>
      <c r="E19" s="3">
        <v>3</v>
      </c>
      <c r="F19" s="3">
        <v>3</v>
      </c>
      <c r="G19" s="3"/>
      <c r="H19" s="3">
        <f t="shared" si="0"/>
        <v>3</v>
      </c>
    </row>
    <row r="20" spans="1:8" x14ac:dyDescent="0.25">
      <c r="A20" s="3"/>
      <c r="B20" s="3" t="s">
        <v>225</v>
      </c>
      <c r="C20" s="3" t="s">
        <v>224</v>
      </c>
      <c r="D20" s="3" t="s">
        <v>81</v>
      </c>
      <c r="E20" s="3">
        <v>2</v>
      </c>
      <c r="F20" s="3">
        <v>2</v>
      </c>
      <c r="G20" s="3"/>
      <c r="H20" s="3">
        <f t="shared" si="0"/>
        <v>2</v>
      </c>
    </row>
    <row r="21" spans="1:8" x14ac:dyDescent="0.25">
      <c r="A21" s="3"/>
      <c r="B21" s="3" t="s">
        <v>153</v>
      </c>
      <c r="C21" s="3" t="s">
        <v>227</v>
      </c>
      <c r="D21" s="3" t="s">
        <v>22</v>
      </c>
      <c r="E21" s="3">
        <v>0</v>
      </c>
      <c r="F21" s="3">
        <v>0</v>
      </c>
      <c r="G21" s="3"/>
      <c r="H21" s="3">
        <f t="shared" si="0"/>
        <v>0</v>
      </c>
    </row>
    <row r="22" spans="1:8" x14ac:dyDescent="0.25">
      <c r="A22" s="3"/>
      <c r="B22" s="3"/>
      <c r="C22" s="3"/>
      <c r="D22" s="3"/>
      <c r="E22" s="3"/>
      <c r="F22" s="3"/>
      <c r="G22" s="3"/>
      <c r="H22" s="3"/>
    </row>
  </sheetData>
  <sortState xmlns:xlrd2="http://schemas.microsoft.com/office/spreadsheetml/2017/richdata2" ref="A2:H22">
    <sortCondition descending="1" ref="H2:H22"/>
    <sortCondition descending="1" ref="F2:F22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57B2-2FBD-4395-8A9D-7E8525A4FDE3}">
  <dimension ref="A2:H9"/>
  <sheetViews>
    <sheetView workbookViewId="0">
      <selection activeCell="A3" sqref="A3:H9"/>
    </sheetView>
  </sheetViews>
  <sheetFormatPr defaultRowHeight="15" x14ac:dyDescent="0.25"/>
  <cols>
    <col min="1" max="1" width="6" bestFit="1" customWidth="1"/>
    <col min="2" max="2" width="21.5703125" bestFit="1" customWidth="1"/>
    <col min="3" max="3" width="19.42578125" bestFit="1" customWidth="1"/>
    <col min="4" max="4" width="30.42578125" bestFit="1" customWidth="1"/>
    <col min="5" max="5" width="6.7109375" bestFit="1" customWidth="1"/>
    <col min="6" max="6" width="10.5703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855</v>
      </c>
      <c r="C3" s="20" t="s">
        <v>854</v>
      </c>
      <c r="D3" s="20" t="s">
        <v>15</v>
      </c>
      <c r="E3" s="20">
        <v>47</v>
      </c>
      <c r="F3" s="20">
        <v>40</v>
      </c>
      <c r="G3" s="20">
        <v>15</v>
      </c>
      <c r="H3" s="20">
        <f t="shared" ref="H3:H9" si="0">F3+G3</f>
        <v>55</v>
      </c>
    </row>
    <row r="4" spans="1:8" x14ac:dyDescent="0.25">
      <c r="A4" s="20">
        <v>2</v>
      </c>
      <c r="B4" s="20" t="s">
        <v>851</v>
      </c>
      <c r="C4" s="20" t="s">
        <v>850</v>
      </c>
      <c r="D4" s="20" t="s">
        <v>31</v>
      </c>
      <c r="E4" s="20">
        <v>40</v>
      </c>
      <c r="F4" s="20">
        <v>31</v>
      </c>
      <c r="G4" s="20">
        <v>20</v>
      </c>
      <c r="H4" s="20">
        <f t="shared" si="0"/>
        <v>51</v>
      </c>
    </row>
    <row r="5" spans="1:8" x14ac:dyDescent="0.25">
      <c r="A5" s="20">
        <v>3</v>
      </c>
      <c r="B5" s="20" t="s">
        <v>228</v>
      </c>
      <c r="C5" s="20" t="s">
        <v>227</v>
      </c>
      <c r="D5" s="20" t="s">
        <v>22</v>
      </c>
      <c r="E5" s="20">
        <v>39</v>
      </c>
      <c r="F5" s="20">
        <v>34</v>
      </c>
      <c r="G5" s="20">
        <v>8</v>
      </c>
      <c r="H5" s="20">
        <f t="shared" si="0"/>
        <v>42</v>
      </c>
    </row>
    <row r="6" spans="1:8" x14ac:dyDescent="0.25">
      <c r="A6" s="20">
        <v>4</v>
      </c>
      <c r="B6" s="20" t="s">
        <v>853</v>
      </c>
      <c r="C6" s="20" t="s">
        <v>852</v>
      </c>
      <c r="D6" s="20" t="s">
        <v>7</v>
      </c>
      <c r="E6" s="20">
        <v>41</v>
      </c>
      <c r="F6" s="20">
        <v>31</v>
      </c>
      <c r="G6" s="20">
        <v>11</v>
      </c>
      <c r="H6" s="20">
        <f t="shared" si="0"/>
        <v>42</v>
      </c>
    </row>
    <row r="7" spans="1:8" x14ac:dyDescent="0.25">
      <c r="A7" s="20">
        <v>5</v>
      </c>
      <c r="B7" s="20" t="s">
        <v>538</v>
      </c>
      <c r="C7" s="20" t="s">
        <v>614</v>
      </c>
      <c r="D7" s="20" t="s">
        <v>27</v>
      </c>
      <c r="E7" s="20">
        <v>29</v>
      </c>
      <c r="F7" s="20">
        <v>23</v>
      </c>
      <c r="G7" s="20">
        <v>5</v>
      </c>
      <c r="H7" s="20">
        <f t="shared" si="0"/>
        <v>28</v>
      </c>
    </row>
    <row r="8" spans="1:8" x14ac:dyDescent="0.25">
      <c r="A8" s="20">
        <v>6</v>
      </c>
      <c r="B8" s="20" t="s">
        <v>478</v>
      </c>
      <c r="C8" s="20" t="s">
        <v>849</v>
      </c>
      <c r="D8" s="20" t="s">
        <v>81</v>
      </c>
      <c r="E8" s="20">
        <v>23</v>
      </c>
      <c r="F8" s="20">
        <v>21</v>
      </c>
      <c r="G8" s="20">
        <v>4</v>
      </c>
      <c r="H8" s="20">
        <f t="shared" si="0"/>
        <v>25</v>
      </c>
    </row>
    <row r="9" spans="1:8" x14ac:dyDescent="0.25">
      <c r="A9" s="20">
        <v>7</v>
      </c>
      <c r="B9" s="20" t="s">
        <v>235</v>
      </c>
      <c r="C9" s="20" t="s">
        <v>234</v>
      </c>
      <c r="D9" s="20" t="s">
        <v>11</v>
      </c>
      <c r="E9" s="20">
        <v>15</v>
      </c>
      <c r="F9" s="20">
        <v>15</v>
      </c>
      <c r="G9" s="20">
        <v>6</v>
      </c>
      <c r="H9" s="20">
        <f t="shared" si="0"/>
        <v>21</v>
      </c>
    </row>
  </sheetData>
  <sortState xmlns:xlrd2="http://schemas.microsoft.com/office/spreadsheetml/2017/richdata2" ref="A3:H9">
    <sortCondition descending="1" ref="H3:H9"/>
    <sortCondition descending="1" ref="F3:F9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2BBE-D5D8-4260-9505-2ABD269EB1FD}">
  <dimension ref="A2:H6"/>
  <sheetViews>
    <sheetView workbookViewId="0">
      <selection activeCell="E22" sqref="E22"/>
    </sheetView>
  </sheetViews>
  <sheetFormatPr defaultRowHeight="15" x14ac:dyDescent="0.25"/>
  <cols>
    <col min="1" max="1" width="6" bestFit="1" customWidth="1"/>
    <col min="2" max="2" width="15.42578125" bestFit="1" customWidth="1"/>
    <col min="3" max="3" width="21.7109375" bestFit="1" customWidth="1"/>
    <col min="4" max="4" width="31.7109375" bestFit="1" customWidth="1"/>
    <col min="5" max="5" width="6.7109375" bestFit="1" customWidth="1"/>
    <col min="6" max="6" width="9.8554687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418</v>
      </c>
      <c r="C3" s="20" t="s">
        <v>517</v>
      </c>
      <c r="D3" s="20" t="s">
        <v>18</v>
      </c>
      <c r="E3" s="20">
        <v>60</v>
      </c>
      <c r="F3" s="20">
        <v>40</v>
      </c>
      <c r="G3" s="20">
        <v>11</v>
      </c>
      <c r="H3" s="20">
        <f>F3+G3</f>
        <v>51</v>
      </c>
    </row>
    <row r="4" spans="1:8" x14ac:dyDescent="0.25">
      <c r="A4" s="20">
        <v>2</v>
      </c>
      <c r="B4" s="20" t="s">
        <v>585</v>
      </c>
      <c r="C4" s="20" t="s">
        <v>858</v>
      </c>
      <c r="D4" s="20" t="s">
        <v>8</v>
      </c>
      <c r="E4" s="20">
        <v>45</v>
      </c>
      <c r="F4" s="20">
        <v>31</v>
      </c>
      <c r="G4" s="20">
        <v>15</v>
      </c>
      <c r="H4" s="20">
        <f>F4+G4</f>
        <v>46</v>
      </c>
    </row>
    <row r="5" spans="1:8" x14ac:dyDescent="0.25">
      <c r="A5" s="20">
        <v>3</v>
      </c>
      <c r="B5" s="20" t="s">
        <v>244</v>
      </c>
      <c r="C5" s="20" t="s">
        <v>243</v>
      </c>
      <c r="D5" s="20" t="s">
        <v>8</v>
      </c>
      <c r="E5" s="20">
        <v>22</v>
      </c>
      <c r="F5" s="20">
        <v>22</v>
      </c>
      <c r="G5" s="20">
        <v>20</v>
      </c>
      <c r="H5" s="20">
        <f>F5+G5</f>
        <v>42</v>
      </c>
    </row>
    <row r="6" spans="1:8" x14ac:dyDescent="0.25">
      <c r="A6" s="20">
        <v>4</v>
      </c>
      <c r="B6" s="20" t="s">
        <v>857</v>
      </c>
      <c r="C6" s="20" t="s">
        <v>856</v>
      </c>
      <c r="D6" s="20" t="s">
        <v>10</v>
      </c>
      <c r="E6" s="20">
        <v>35</v>
      </c>
      <c r="F6" s="20">
        <v>27</v>
      </c>
      <c r="G6" s="20">
        <v>8</v>
      </c>
      <c r="H6" s="20">
        <f>F6+G6</f>
        <v>35</v>
      </c>
    </row>
  </sheetData>
  <sortState xmlns:xlrd2="http://schemas.microsoft.com/office/spreadsheetml/2017/richdata2" ref="A3:H6">
    <sortCondition descending="1" ref="H3:H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38AD-0038-481B-AA05-214F48F3C708}">
  <dimension ref="A2:H4"/>
  <sheetViews>
    <sheetView workbookViewId="0">
      <selection activeCell="B16" sqref="B16"/>
    </sheetView>
  </sheetViews>
  <sheetFormatPr defaultRowHeight="15" x14ac:dyDescent="0.25"/>
  <cols>
    <col min="1" max="1" width="6" bestFit="1" customWidth="1"/>
    <col min="2" max="2" width="51.28515625" bestFit="1" customWidth="1"/>
    <col min="3" max="4" width="30.42578125" bestFit="1" customWidth="1"/>
    <col min="5" max="5" width="6.7109375" bestFit="1" customWidth="1"/>
    <col min="6" max="6" width="9.8554687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1187</v>
      </c>
      <c r="C3" s="20" t="s">
        <v>28</v>
      </c>
      <c r="D3" s="20" t="s">
        <v>28</v>
      </c>
      <c r="E3" s="20">
        <v>20</v>
      </c>
      <c r="F3" s="20">
        <v>20</v>
      </c>
      <c r="G3" s="20">
        <v>20</v>
      </c>
      <c r="H3" s="20">
        <v>40</v>
      </c>
    </row>
    <row r="4" spans="1:8" x14ac:dyDescent="0.25">
      <c r="A4" s="20">
        <v>2</v>
      </c>
      <c r="B4" s="20" t="s">
        <v>1150</v>
      </c>
      <c r="C4" s="20" t="s">
        <v>11</v>
      </c>
      <c r="D4" s="20" t="s">
        <v>11</v>
      </c>
      <c r="E4" s="20">
        <v>17</v>
      </c>
      <c r="F4" s="20">
        <v>17</v>
      </c>
      <c r="G4" s="20">
        <v>15</v>
      </c>
      <c r="H4" s="20">
        <v>32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F23B-09BE-434B-8BAE-AB91BD2E66F9}">
  <dimension ref="A2:J169"/>
  <sheetViews>
    <sheetView topLeftCell="A19" workbookViewId="0">
      <selection activeCell="G49" sqref="G49"/>
    </sheetView>
  </sheetViews>
  <sheetFormatPr defaultRowHeight="15" x14ac:dyDescent="0.25"/>
  <cols>
    <col min="1" max="1" width="6" bestFit="1" customWidth="1"/>
    <col min="2" max="2" width="24.140625" bestFit="1" customWidth="1"/>
    <col min="3" max="3" width="33.28515625" bestFit="1" customWidth="1"/>
    <col min="4" max="4" width="31.7109375" bestFit="1" customWidth="1"/>
    <col min="5" max="5" width="6.7109375" bestFit="1" customWidth="1"/>
    <col min="6" max="6" width="9.5703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302</v>
      </c>
      <c r="C3" s="20" t="s">
        <v>301</v>
      </c>
      <c r="D3" s="20" t="s">
        <v>30</v>
      </c>
      <c r="E3" s="20">
        <v>44</v>
      </c>
      <c r="F3" s="20">
        <v>34</v>
      </c>
      <c r="G3" s="20">
        <v>20</v>
      </c>
      <c r="H3" s="20">
        <f t="shared" ref="H3:H34" si="0">F3+G3</f>
        <v>54</v>
      </c>
    </row>
    <row r="4" spans="1:8" x14ac:dyDescent="0.25">
      <c r="A4" s="20">
        <v>2</v>
      </c>
      <c r="B4" s="20" t="s">
        <v>434</v>
      </c>
      <c r="C4" s="20" t="s">
        <v>554</v>
      </c>
      <c r="D4" s="20" t="s">
        <v>26</v>
      </c>
      <c r="E4" s="20">
        <v>40</v>
      </c>
      <c r="F4" s="20">
        <v>35</v>
      </c>
      <c r="G4" s="20">
        <v>15</v>
      </c>
      <c r="H4" s="20">
        <f t="shared" si="0"/>
        <v>50</v>
      </c>
    </row>
    <row r="5" spans="1:8" x14ac:dyDescent="0.25">
      <c r="A5" s="20">
        <v>3</v>
      </c>
      <c r="B5" s="20" t="s">
        <v>1015</v>
      </c>
      <c r="C5" s="20" t="s">
        <v>1014</v>
      </c>
      <c r="D5" s="20" t="s">
        <v>30</v>
      </c>
      <c r="E5" s="20">
        <v>37</v>
      </c>
      <c r="F5" s="20">
        <v>29</v>
      </c>
      <c r="G5" s="20">
        <v>20</v>
      </c>
      <c r="H5" s="20">
        <f t="shared" si="0"/>
        <v>49</v>
      </c>
    </row>
    <row r="6" spans="1:8" x14ac:dyDescent="0.25">
      <c r="A6" s="20">
        <v>4</v>
      </c>
      <c r="B6" s="20" t="s">
        <v>1018</v>
      </c>
      <c r="C6" s="20" t="s">
        <v>1017</v>
      </c>
      <c r="D6" s="20" t="s">
        <v>29</v>
      </c>
      <c r="E6" s="20">
        <v>42</v>
      </c>
      <c r="F6" s="20">
        <v>37</v>
      </c>
      <c r="G6" s="20">
        <v>11</v>
      </c>
      <c r="H6" s="20">
        <f t="shared" si="0"/>
        <v>48</v>
      </c>
    </row>
    <row r="7" spans="1:8" x14ac:dyDescent="0.25">
      <c r="A7" s="20">
        <v>5</v>
      </c>
      <c r="B7" s="20" t="s">
        <v>429</v>
      </c>
      <c r="C7" s="20" t="s">
        <v>428</v>
      </c>
      <c r="D7" s="20" t="s">
        <v>8</v>
      </c>
      <c r="E7" s="20">
        <v>39</v>
      </c>
      <c r="F7" s="20">
        <v>35</v>
      </c>
      <c r="G7" s="20">
        <v>11</v>
      </c>
      <c r="H7" s="20">
        <f t="shared" si="0"/>
        <v>46</v>
      </c>
    </row>
    <row r="8" spans="1:8" x14ac:dyDescent="0.25">
      <c r="A8" s="20">
        <v>6</v>
      </c>
      <c r="B8" s="20" t="s">
        <v>141</v>
      </c>
      <c r="C8" s="20" t="s">
        <v>432</v>
      </c>
      <c r="D8" s="20" t="s">
        <v>29</v>
      </c>
      <c r="E8" s="20">
        <v>24</v>
      </c>
      <c r="F8" s="20">
        <v>22</v>
      </c>
      <c r="G8" s="20">
        <v>20</v>
      </c>
      <c r="H8" s="20">
        <f t="shared" si="0"/>
        <v>42</v>
      </c>
    </row>
    <row r="9" spans="1:8" x14ac:dyDescent="0.25">
      <c r="A9" s="20">
        <v>7</v>
      </c>
      <c r="B9" s="20" t="s">
        <v>1002</v>
      </c>
      <c r="C9" s="20" t="s">
        <v>1001</v>
      </c>
      <c r="D9" s="20" t="s">
        <v>107</v>
      </c>
      <c r="E9" s="20">
        <v>24</v>
      </c>
      <c r="F9" s="20">
        <v>24</v>
      </c>
      <c r="G9" s="20">
        <v>15</v>
      </c>
      <c r="H9" s="20">
        <f t="shared" si="0"/>
        <v>39</v>
      </c>
    </row>
    <row r="10" spans="1:8" x14ac:dyDescent="0.25">
      <c r="A10" s="20">
        <v>8</v>
      </c>
      <c r="B10" s="20" t="s">
        <v>101</v>
      </c>
      <c r="C10" s="20" t="s">
        <v>994</v>
      </c>
      <c r="D10" s="20" t="s">
        <v>29</v>
      </c>
      <c r="E10" s="20">
        <v>18</v>
      </c>
      <c r="F10" s="20">
        <v>18</v>
      </c>
      <c r="G10" s="20">
        <v>20</v>
      </c>
      <c r="H10" s="20">
        <f t="shared" si="0"/>
        <v>38</v>
      </c>
    </row>
    <row r="11" spans="1:8" x14ac:dyDescent="0.25">
      <c r="A11" s="20">
        <v>9</v>
      </c>
      <c r="B11" s="20" t="s">
        <v>296</v>
      </c>
      <c r="C11" s="20" t="s">
        <v>546</v>
      </c>
      <c r="D11" s="20" t="s">
        <v>5</v>
      </c>
      <c r="E11" s="20">
        <v>23</v>
      </c>
      <c r="F11" s="20">
        <v>22</v>
      </c>
      <c r="G11" s="20">
        <v>15</v>
      </c>
      <c r="H11" s="20">
        <f t="shared" si="0"/>
        <v>37</v>
      </c>
    </row>
    <row r="12" spans="1:8" x14ac:dyDescent="0.25">
      <c r="A12" s="20">
        <v>10</v>
      </c>
      <c r="B12" s="20" t="s">
        <v>478</v>
      </c>
      <c r="C12" s="20" t="s">
        <v>1016</v>
      </c>
      <c r="D12" s="20" t="s">
        <v>81</v>
      </c>
      <c r="E12" s="20">
        <v>40</v>
      </c>
      <c r="F12" s="20">
        <v>32</v>
      </c>
      <c r="G12" s="20">
        <v>4</v>
      </c>
      <c r="H12" s="20">
        <f t="shared" si="0"/>
        <v>36</v>
      </c>
    </row>
    <row r="13" spans="1:8" x14ac:dyDescent="0.25">
      <c r="A13" s="20">
        <v>10</v>
      </c>
      <c r="B13" s="20" t="s">
        <v>204</v>
      </c>
      <c r="C13" s="20" t="s">
        <v>355</v>
      </c>
      <c r="D13" s="20" t="s">
        <v>28</v>
      </c>
      <c r="E13" s="20">
        <v>32</v>
      </c>
      <c r="F13" s="20">
        <v>32</v>
      </c>
      <c r="G13" s="20">
        <v>4</v>
      </c>
      <c r="H13" s="20">
        <f t="shared" si="0"/>
        <v>36</v>
      </c>
    </row>
    <row r="14" spans="1:8" x14ac:dyDescent="0.25">
      <c r="A14" s="20">
        <v>12</v>
      </c>
      <c r="B14" s="20" t="s">
        <v>481</v>
      </c>
      <c r="C14" s="20" t="s">
        <v>993</v>
      </c>
      <c r="D14" s="20" t="s">
        <v>11</v>
      </c>
      <c r="E14" s="20">
        <v>17</v>
      </c>
      <c r="F14" s="20">
        <v>16</v>
      </c>
      <c r="G14" s="20">
        <v>20</v>
      </c>
      <c r="H14" s="20">
        <f t="shared" si="0"/>
        <v>36</v>
      </c>
    </row>
    <row r="15" spans="1:8" x14ac:dyDescent="0.25">
      <c r="A15" s="20">
        <v>13</v>
      </c>
      <c r="B15" s="20" t="s">
        <v>348</v>
      </c>
      <c r="C15" s="20" t="s">
        <v>347</v>
      </c>
      <c r="D15" s="20" t="s">
        <v>10</v>
      </c>
      <c r="E15" s="20">
        <v>20</v>
      </c>
      <c r="F15" s="20">
        <v>19</v>
      </c>
      <c r="G15" s="20">
        <v>15</v>
      </c>
      <c r="H15" s="20">
        <f t="shared" si="0"/>
        <v>34</v>
      </c>
    </row>
    <row r="16" spans="1:8" x14ac:dyDescent="0.25">
      <c r="A16" s="20">
        <v>14</v>
      </c>
      <c r="B16" s="20" t="s">
        <v>1006</v>
      </c>
      <c r="C16" s="20" t="s">
        <v>1005</v>
      </c>
      <c r="D16" s="20" t="s">
        <v>13</v>
      </c>
      <c r="E16" s="20">
        <v>28</v>
      </c>
      <c r="F16" s="20">
        <v>25</v>
      </c>
      <c r="G16" s="20">
        <v>8</v>
      </c>
      <c r="H16" s="20">
        <f t="shared" si="0"/>
        <v>33</v>
      </c>
    </row>
    <row r="17" spans="1:8" x14ac:dyDescent="0.25">
      <c r="A17" s="20">
        <v>15</v>
      </c>
      <c r="B17" s="20" t="s">
        <v>1008</v>
      </c>
      <c r="C17" s="20" t="s">
        <v>1007</v>
      </c>
      <c r="D17" s="20" t="s">
        <v>18</v>
      </c>
      <c r="E17" s="20">
        <v>28</v>
      </c>
      <c r="F17" s="20">
        <v>28</v>
      </c>
      <c r="G17" s="20">
        <v>4</v>
      </c>
      <c r="H17" s="20">
        <f t="shared" si="0"/>
        <v>32</v>
      </c>
    </row>
    <row r="18" spans="1:8" x14ac:dyDescent="0.25">
      <c r="A18" s="20">
        <v>16</v>
      </c>
      <c r="B18" s="20" t="s">
        <v>1000</v>
      </c>
      <c r="C18" s="20" t="s">
        <v>999</v>
      </c>
      <c r="D18" s="20" t="s">
        <v>28</v>
      </c>
      <c r="E18" s="20">
        <v>22</v>
      </c>
      <c r="F18" s="20">
        <v>20</v>
      </c>
      <c r="G18" s="20">
        <v>11</v>
      </c>
      <c r="H18" s="20">
        <f t="shared" si="0"/>
        <v>31</v>
      </c>
    </row>
    <row r="19" spans="1:8" x14ac:dyDescent="0.25">
      <c r="A19" s="20">
        <v>17</v>
      </c>
      <c r="B19" s="20" t="s">
        <v>218</v>
      </c>
      <c r="C19" s="20" t="s">
        <v>409</v>
      </c>
      <c r="D19" s="20" t="s">
        <v>6</v>
      </c>
      <c r="E19" s="20">
        <v>35</v>
      </c>
      <c r="F19" s="20">
        <v>29</v>
      </c>
      <c r="G19" s="20">
        <v>1</v>
      </c>
      <c r="H19" s="20">
        <f t="shared" si="0"/>
        <v>30</v>
      </c>
    </row>
    <row r="20" spans="1:8" x14ac:dyDescent="0.25">
      <c r="A20" s="20">
        <v>18</v>
      </c>
      <c r="B20" s="20" t="s">
        <v>312</v>
      </c>
      <c r="C20" s="20" t="s">
        <v>311</v>
      </c>
      <c r="D20" s="20" t="s">
        <v>29</v>
      </c>
      <c r="E20" s="20">
        <v>23</v>
      </c>
      <c r="F20" s="20">
        <v>22</v>
      </c>
      <c r="G20" s="20">
        <v>8</v>
      </c>
      <c r="H20" s="20">
        <f t="shared" si="0"/>
        <v>30</v>
      </c>
    </row>
    <row r="21" spans="1:8" x14ac:dyDescent="0.25">
      <c r="A21" s="20">
        <v>18</v>
      </c>
      <c r="B21" s="20" t="s">
        <v>998</v>
      </c>
      <c r="C21" s="20" t="s">
        <v>997</v>
      </c>
      <c r="D21" s="20" t="s">
        <v>21</v>
      </c>
      <c r="E21" s="20">
        <v>22</v>
      </c>
      <c r="F21" s="20">
        <v>22</v>
      </c>
      <c r="G21" s="20">
        <v>8</v>
      </c>
      <c r="H21" s="20">
        <f t="shared" si="0"/>
        <v>30</v>
      </c>
    </row>
    <row r="22" spans="1:8" x14ac:dyDescent="0.25">
      <c r="A22" s="20">
        <v>20</v>
      </c>
      <c r="B22" s="20" t="s">
        <v>534</v>
      </c>
      <c r="C22" s="20" t="s">
        <v>1011</v>
      </c>
      <c r="D22" s="20" t="s">
        <v>30</v>
      </c>
      <c r="E22" s="20">
        <v>30</v>
      </c>
      <c r="F22" s="20">
        <v>29</v>
      </c>
      <c r="G22" s="20"/>
      <c r="H22" s="20">
        <f t="shared" si="0"/>
        <v>29</v>
      </c>
    </row>
    <row r="23" spans="1:8" x14ac:dyDescent="0.25">
      <c r="A23" s="20">
        <v>21</v>
      </c>
      <c r="B23" s="20" t="s">
        <v>1004</v>
      </c>
      <c r="C23" s="20" t="s">
        <v>1003</v>
      </c>
      <c r="D23" s="20" t="s">
        <v>18</v>
      </c>
      <c r="E23" s="20">
        <v>27</v>
      </c>
      <c r="F23" s="20">
        <v>25</v>
      </c>
      <c r="G23" s="20">
        <v>4</v>
      </c>
      <c r="H23" s="20">
        <f t="shared" si="0"/>
        <v>29</v>
      </c>
    </row>
    <row r="24" spans="1:8" x14ac:dyDescent="0.25">
      <c r="A24" s="20">
        <v>22</v>
      </c>
      <c r="B24" s="20" t="s">
        <v>452</v>
      </c>
      <c r="C24" s="20" t="s">
        <v>451</v>
      </c>
      <c r="D24" s="20" t="s">
        <v>84</v>
      </c>
      <c r="E24" s="20">
        <v>31</v>
      </c>
      <c r="F24" s="20">
        <v>28</v>
      </c>
      <c r="G24" s="20"/>
      <c r="H24" s="20">
        <f t="shared" si="0"/>
        <v>28</v>
      </c>
    </row>
    <row r="25" spans="1:8" x14ac:dyDescent="0.25">
      <c r="A25" s="20">
        <v>23</v>
      </c>
      <c r="B25" s="20" t="s">
        <v>1013</v>
      </c>
      <c r="C25" s="20" t="s">
        <v>1012</v>
      </c>
      <c r="D25" s="20" t="s">
        <v>28</v>
      </c>
      <c r="E25" s="20">
        <v>30</v>
      </c>
      <c r="F25" s="20">
        <v>27</v>
      </c>
      <c r="G25" s="20"/>
      <c r="H25" s="20">
        <f t="shared" si="0"/>
        <v>27</v>
      </c>
    </row>
    <row r="26" spans="1:8" x14ac:dyDescent="0.25">
      <c r="A26" s="20">
        <v>23</v>
      </c>
      <c r="B26" s="20" t="s">
        <v>1010</v>
      </c>
      <c r="C26" s="20" t="s">
        <v>1009</v>
      </c>
      <c r="D26" s="20" t="s">
        <v>10</v>
      </c>
      <c r="E26" s="20">
        <v>29</v>
      </c>
      <c r="F26" s="20">
        <v>27</v>
      </c>
      <c r="G26" s="20"/>
      <c r="H26" s="20">
        <f t="shared" si="0"/>
        <v>27</v>
      </c>
    </row>
    <row r="27" spans="1:8" x14ac:dyDescent="0.25">
      <c r="A27" s="20">
        <v>25</v>
      </c>
      <c r="B27" s="20" t="s">
        <v>414</v>
      </c>
      <c r="C27" s="20" t="s">
        <v>413</v>
      </c>
      <c r="D27" s="20" t="s">
        <v>5</v>
      </c>
      <c r="E27" s="20">
        <v>27</v>
      </c>
      <c r="F27" s="20">
        <v>25</v>
      </c>
      <c r="G27" s="20">
        <v>2</v>
      </c>
      <c r="H27" s="20">
        <f t="shared" si="0"/>
        <v>27</v>
      </c>
    </row>
    <row r="28" spans="1:8" x14ac:dyDescent="0.25">
      <c r="A28" s="20">
        <v>26</v>
      </c>
      <c r="B28" s="20" t="s">
        <v>457</v>
      </c>
      <c r="C28" s="20" t="s">
        <v>456</v>
      </c>
      <c r="D28" s="20" t="s">
        <v>5</v>
      </c>
      <c r="E28" s="20">
        <v>22</v>
      </c>
      <c r="F28" s="20">
        <v>19</v>
      </c>
      <c r="G28" s="20">
        <v>8</v>
      </c>
      <c r="H28" s="20">
        <f t="shared" si="0"/>
        <v>27</v>
      </c>
    </row>
    <row r="29" spans="1:8" x14ac:dyDescent="0.25">
      <c r="A29" s="20">
        <v>27</v>
      </c>
      <c r="B29" s="20" t="s">
        <v>970</v>
      </c>
      <c r="C29" s="20" t="s">
        <v>969</v>
      </c>
      <c r="D29" s="20" t="s">
        <v>14</v>
      </c>
      <c r="E29" s="20">
        <v>7</v>
      </c>
      <c r="F29" s="20">
        <v>7</v>
      </c>
      <c r="G29" s="20">
        <v>20</v>
      </c>
      <c r="H29" s="20">
        <f t="shared" si="0"/>
        <v>27</v>
      </c>
    </row>
    <row r="30" spans="1:8" x14ac:dyDescent="0.25">
      <c r="A30" s="20">
        <v>28</v>
      </c>
      <c r="B30" s="20" t="s">
        <v>420</v>
      </c>
      <c r="C30" s="20" t="s">
        <v>419</v>
      </c>
      <c r="D30" s="20" t="s">
        <v>18</v>
      </c>
      <c r="E30" s="20">
        <v>25</v>
      </c>
      <c r="F30" s="20">
        <v>25</v>
      </c>
      <c r="G30" s="20">
        <v>1</v>
      </c>
      <c r="H30" s="20">
        <f t="shared" si="0"/>
        <v>26</v>
      </c>
    </row>
    <row r="31" spans="1:8" x14ac:dyDescent="0.25">
      <c r="A31" s="20">
        <v>29</v>
      </c>
      <c r="B31" s="20" t="s">
        <v>515</v>
      </c>
      <c r="C31" s="20" t="s">
        <v>604</v>
      </c>
      <c r="D31" s="20" t="s">
        <v>26</v>
      </c>
      <c r="E31" s="20">
        <v>13</v>
      </c>
      <c r="F31" s="20">
        <v>13</v>
      </c>
      <c r="G31" s="20">
        <v>11</v>
      </c>
      <c r="H31" s="20">
        <f t="shared" si="0"/>
        <v>24</v>
      </c>
    </row>
    <row r="32" spans="1:8" x14ac:dyDescent="0.25">
      <c r="A32" s="20">
        <v>30</v>
      </c>
      <c r="B32" s="20" t="s">
        <v>401</v>
      </c>
      <c r="C32" s="20" t="s">
        <v>400</v>
      </c>
      <c r="D32" s="20" t="s">
        <v>12</v>
      </c>
      <c r="E32" s="20">
        <v>24</v>
      </c>
      <c r="F32" s="20">
        <v>22</v>
      </c>
      <c r="G32" s="20"/>
      <c r="H32" s="20">
        <f t="shared" si="0"/>
        <v>22</v>
      </c>
    </row>
    <row r="33" spans="1:8" x14ac:dyDescent="0.25">
      <c r="A33" s="20">
        <v>31</v>
      </c>
      <c r="B33" s="20" t="s">
        <v>953</v>
      </c>
      <c r="C33" s="20" t="s">
        <v>980</v>
      </c>
      <c r="D33" s="20" t="s">
        <v>14</v>
      </c>
      <c r="E33" s="20">
        <v>11</v>
      </c>
      <c r="F33" s="20">
        <v>11</v>
      </c>
      <c r="G33" s="20">
        <v>11</v>
      </c>
      <c r="H33" s="20">
        <f t="shared" si="0"/>
        <v>22</v>
      </c>
    </row>
    <row r="34" spans="1:8" x14ac:dyDescent="0.25">
      <c r="A34" s="20">
        <v>31</v>
      </c>
      <c r="B34" s="20" t="s">
        <v>982</v>
      </c>
      <c r="C34" s="20" t="s">
        <v>981</v>
      </c>
      <c r="D34" s="20" t="s">
        <v>5</v>
      </c>
      <c r="E34" s="20">
        <v>11</v>
      </c>
      <c r="F34" s="20">
        <v>11</v>
      </c>
      <c r="G34" s="20">
        <v>11</v>
      </c>
      <c r="H34" s="20">
        <f t="shared" si="0"/>
        <v>22</v>
      </c>
    </row>
    <row r="35" spans="1:8" x14ac:dyDescent="0.25">
      <c r="A35" s="20">
        <v>33</v>
      </c>
      <c r="B35" s="20" t="s">
        <v>992</v>
      </c>
      <c r="C35" s="20" t="s">
        <v>991</v>
      </c>
      <c r="D35" s="20" t="s">
        <v>990</v>
      </c>
      <c r="E35" s="20">
        <v>15</v>
      </c>
      <c r="F35" s="20">
        <v>15</v>
      </c>
      <c r="G35" s="20">
        <v>6</v>
      </c>
      <c r="H35" s="20">
        <f t="shared" ref="H35:H66" si="1">F35+G35</f>
        <v>21</v>
      </c>
    </row>
    <row r="36" spans="1:8" x14ac:dyDescent="0.25">
      <c r="A36" s="20">
        <v>34</v>
      </c>
      <c r="B36" s="20" t="s">
        <v>246</v>
      </c>
      <c r="C36" s="20" t="s">
        <v>245</v>
      </c>
      <c r="D36" s="20" t="s">
        <v>21</v>
      </c>
      <c r="E36" s="20">
        <v>20</v>
      </c>
      <c r="F36" s="20">
        <v>20</v>
      </c>
      <c r="G36" s="20"/>
      <c r="H36" s="20">
        <f t="shared" si="1"/>
        <v>20</v>
      </c>
    </row>
    <row r="37" spans="1:8" x14ac:dyDescent="0.25">
      <c r="A37" s="20">
        <v>35</v>
      </c>
      <c r="B37" s="20" t="s">
        <v>996</v>
      </c>
      <c r="C37" s="20" t="s">
        <v>995</v>
      </c>
      <c r="D37" s="20" t="s">
        <v>29</v>
      </c>
      <c r="E37" s="20">
        <v>19</v>
      </c>
      <c r="F37" s="20">
        <v>19</v>
      </c>
      <c r="G37" s="20">
        <v>1</v>
      </c>
      <c r="H37" s="20">
        <f t="shared" si="1"/>
        <v>20</v>
      </c>
    </row>
    <row r="38" spans="1:8" x14ac:dyDescent="0.25">
      <c r="A38" s="20">
        <v>36</v>
      </c>
      <c r="B38" s="20" t="s">
        <v>188</v>
      </c>
      <c r="C38" s="20" t="s">
        <v>402</v>
      </c>
      <c r="D38" s="20" t="s">
        <v>8</v>
      </c>
      <c r="E38" s="20">
        <v>18</v>
      </c>
      <c r="F38" s="20">
        <v>15</v>
      </c>
      <c r="G38" s="20">
        <v>5</v>
      </c>
      <c r="H38" s="20">
        <f t="shared" si="1"/>
        <v>20</v>
      </c>
    </row>
    <row r="39" spans="1:8" x14ac:dyDescent="0.25">
      <c r="A39" s="20">
        <v>37</v>
      </c>
      <c r="B39" s="20" t="s">
        <v>944</v>
      </c>
      <c r="C39" s="20" t="s">
        <v>327</v>
      </c>
      <c r="D39" s="20" t="s">
        <v>8</v>
      </c>
      <c r="E39" s="20">
        <v>11</v>
      </c>
      <c r="F39" s="20">
        <v>11</v>
      </c>
      <c r="G39" s="20">
        <v>8</v>
      </c>
      <c r="H39" s="20">
        <f t="shared" si="1"/>
        <v>19</v>
      </c>
    </row>
    <row r="40" spans="1:8" x14ac:dyDescent="0.25">
      <c r="A40" s="20">
        <v>38</v>
      </c>
      <c r="B40" s="20" t="s">
        <v>248</v>
      </c>
      <c r="C40" s="20" t="s">
        <v>247</v>
      </c>
      <c r="D40" s="20" t="s">
        <v>21</v>
      </c>
      <c r="E40" s="20">
        <v>13</v>
      </c>
      <c r="F40" s="20">
        <v>13</v>
      </c>
      <c r="G40" s="20">
        <v>5</v>
      </c>
      <c r="H40" s="20">
        <f t="shared" si="1"/>
        <v>18</v>
      </c>
    </row>
    <row r="41" spans="1:8" x14ac:dyDescent="0.25">
      <c r="A41" s="20">
        <v>38</v>
      </c>
      <c r="B41" s="20" t="s">
        <v>989</v>
      </c>
      <c r="C41" s="20" t="s">
        <v>988</v>
      </c>
      <c r="D41" s="20" t="s">
        <v>18</v>
      </c>
      <c r="E41" s="20">
        <v>13</v>
      </c>
      <c r="F41" s="20">
        <v>13</v>
      </c>
      <c r="G41" s="20">
        <v>5</v>
      </c>
      <c r="H41" s="20">
        <f t="shared" si="1"/>
        <v>18</v>
      </c>
    </row>
    <row r="42" spans="1:8" x14ac:dyDescent="0.25">
      <c r="A42" s="3">
        <v>40</v>
      </c>
      <c r="B42" s="3" t="s">
        <v>163</v>
      </c>
      <c r="C42" s="3" t="s">
        <v>971</v>
      </c>
      <c r="D42" s="3" t="s">
        <v>112</v>
      </c>
      <c r="E42" s="3">
        <v>7</v>
      </c>
      <c r="F42" s="3">
        <v>7</v>
      </c>
      <c r="G42" s="3">
        <v>11</v>
      </c>
      <c r="H42" s="3">
        <f t="shared" si="1"/>
        <v>18</v>
      </c>
    </row>
    <row r="43" spans="1:8" x14ac:dyDescent="0.25">
      <c r="A43" s="3">
        <v>41</v>
      </c>
      <c r="B43" s="3" t="s">
        <v>369</v>
      </c>
      <c r="C43" s="3" t="s">
        <v>368</v>
      </c>
      <c r="D43" s="3" t="s">
        <v>19</v>
      </c>
      <c r="E43" s="3">
        <v>12</v>
      </c>
      <c r="F43" s="3">
        <v>12</v>
      </c>
      <c r="G43" s="3">
        <v>4</v>
      </c>
      <c r="H43" s="3">
        <f t="shared" si="1"/>
        <v>16</v>
      </c>
    </row>
    <row r="44" spans="1:8" x14ac:dyDescent="0.25">
      <c r="A44" s="3">
        <v>41</v>
      </c>
      <c r="B44" s="3" t="s">
        <v>987</v>
      </c>
      <c r="C44" s="3" t="s">
        <v>986</v>
      </c>
      <c r="D44" s="3" t="s">
        <v>31</v>
      </c>
      <c r="E44" s="3">
        <v>12</v>
      </c>
      <c r="F44" s="3">
        <v>12</v>
      </c>
      <c r="G44" s="3">
        <v>4</v>
      </c>
      <c r="H44" s="3">
        <f t="shared" si="1"/>
        <v>16</v>
      </c>
    </row>
    <row r="45" spans="1:8" x14ac:dyDescent="0.25">
      <c r="A45" s="3">
        <v>43</v>
      </c>
      <c r="B45" s="3" t="s">
        <v>282</v>
      </c>
      <c r="C45" s="3" t="s">
        <v>281</v>
      </c>
      <c r="D45" s="3" t="s">
        <v>11</v>
      </c>
      <c r="E45" s="3">
        <v>8</v>
      </c>
      <c r="F45" s="3">
        <v>8</v>
      </c>
      <c r="G45" s="3">
        <v>8</v>
      </c>
      <c r="H45" s="3">
        <f t="shared" si="1"/>
        <v>16</v>
      </c>
    </row>
    <row r="46" spans="1:8" x14ac:dyDescent="0.25">
      <c r="A46" s="3">
        <v>44</v>
      </c>
      <c r="B46" s="3" t="s">
        <v>308</v>
      </c>
      <c r="C46" s="3" t="s">
        <v>307</v>
      </c>
      <c r="D46" s="3" t="s">
        <v>11</v>
      </c>
      <c r="E46" s="3">
        <v>5</v>
      </c>
      <c r="F46" s="3">
        <v>5</v>
      </c>
      <c r="G46" s="3">
        <v>11</v>
      </c>
      <c r="H46" s="3">
        <f t="shared" si="1"/>
        <v>16</v>
      </c>
    </row>
    <row r="47" spans="1:8" x14ac:dyDescent="0.25">
      <c r="A47" s="3">
        <v>45</v>
      </c>
      <c r="B47" s="3" t="s">
        <v>581</v>
      </c>
      <c r="C47" s="3" t="s">
        <v>580</v>
      </c>
      <c r="D47" s="3" t="s">
        <v>22</v>
      </c>
      <c r="E47" s="3">
        <v>14</v>
      </c>
      <c r="F47" s="3">
        <v>12</v>
      </c>
      <c r="G47" s="3">
        <v>3</v>
      </c>
      <c r="H47" s="3">
        <f t="shared" si="1"/>
        <v>15</v>
      </c>
    </row>
    <row r="48" spans="1:8" x14ac:dyDescent="0.25">
      <c r="A48" s="3">
        <v>46</v>
      </c>
      <c r="B48" s="3" t="s">
        <v>785</v>
      </c>
      <c r="C48" s="3" t="s">
        <v>974</v>
      </c>
      <c r="D48" s="3" t="s">
        <v>13</v>
      </c>
      <c r="E48" s="3">
        <v>8</v>
      </c>
      <c r="F48" s="3">
        <v>8</v>
      </c>
      <c r="G48" s="3">
        <v>5</v>
      </c>
      <c r="H48" s="3">
        <f t="shared" si="1"/>
        <v>13</v>
      </c>
    </row>
    <row r="49" spans="1:8" x14ac:dyDescent="0.25">
      <c r="A49" s="3">
        <v>47</v>
      </c>
      <c r="B49" s="3" t="s">
        <v>963</v>
      </c>
      <c r="C49" s="3" t="s">
        <v>962</v>
      </c>
      <c r="D49" s="3" t="s">
        <v>15</v>
      </c>
      <c r="E49" s="3">
        <v>5</v>
      </c>
      <c r="F49" s="3">
        <v>5</v>
      </c>
      <c r="G49" s="3">
        <v>8</v>
      </c>
      <c r="H49" s="3">
        <f t="shared" si="1"/>
        <v>13</v>
      </c>
    </row>
    <row r="50" spans="1:8" x14ac:dyDescent="0.25">
      <c r="A50" s="3">
        <v>48</v>
      </c>
      <c r="B50" s="3" t="s">
        <v>984</v>
      </c>
      <c r="C50" s="3" t="s">
        <v>983</v>
      </c>
      <c r="D50" s="3" t="s">
        <v>13</v>
      </c>
      <c r="E50" s="3">
        <v>12</v>
      </c>
      <c r="F50" s="3">
        <v>12</v>
      </c>
      <c r="G50" s="3"/>
      <c r="H50" s="3">
        <f t="shared" si="1"/>
        <v>12</v>
      </c>
    </row>
    <row r="51" spans="1:8" x14ac:dyDescent="0.25">
      <c r="A51" s="3">
        <v>48</v>
      </c>
      <c r="B51" s="3" t="s">
        <v>955</v>
      </c>
      <c r="C51" s="3" t="s">
        <v>985</v>
      </c>
      <c r="D51" s="3" t="s">
        <v>13</v>
      </c>
      <c r="E51" s="3">
        <v>12</v>
      </c>
      <c r="F51" s="3">
        <v>12</v>
      </c>
      <c r="G51" s="3"/>
      <c r="H51" s="3">
        <f t="shared" si="1"/>
        <v>12</v>
      </c>
    </row>
    <row r="52" spans="1:8" x14ac:dyDescent="0.25">
      <c r="A52" s="3">
        <v>50</v>
      </c>
      <c r="B52" s="3" t="s">
        <v>235</v>
      </c>
      <c r="C52" s="3" t="s">
        <v>966</v>
      </c>
      <c r="D52" s="3" t="s">
        <v>11</v>
      </c>
      <c r="E52" s="3">
        <v>7</v>
      </c>
      <c r="F52" s="3">
        <v>7</v>
      </c>
      <c r="G52" s="3">
        <v>5</v>
      </c>
      <c r="H52" s="3">
        <f t="shared" si="1"/>
        <v>12</v>
      </c>
    </row>
    <row r="53" spans="1:8" x14ac:dyDescent="0.25">
      <c r="A53" s="3"/>
      <c r="B53" s="3" t="s">
        <v>316</v>
      </c>
      <c r="C53" s="3" t="s">
        <v>315</v>
      </c>
      <c r="D53" s="3" t="s">
        <v>26</v>
      </c>
      <c r="E53" s="3">
        <v>15</v>
      </c>
      <c r="F53" s="3">
        <v>11</v>
      </c>
      <c r="G53" s="3"/>
      <c r="H53" s="3">
        <f t="shared" si="1"/>
        <v>11</v>
      </c>
    </row>
    <row r="54" spans="1:8" x14ac:dyDescent="0.25">
      <c r="A54" s="3"/>
      <c r="B54" s="3" t="s">
        <v>581</v>
      </c>
      <c r="C54" s="3" t="s">
        <v>979</v>
      </c>
      <c r="D54" s="3" t="s">
        <v>22</v>
      </c>
      <c r="E54" s="3">
        <v>11</v>
      </c>
      <c r="F54" s="3">
        <v>11</v>
      </c>
      <c r="G54" s="3"/>
      <c r="H54" s="3">
        <f t="shared" si="1"/>
        <v>11</v>
      </c>
    </row>
    <row r="55" spans="1:8" x14ac:dyDescent="0.25">
      <c r="A55" s="3"/>
      <c r="B55" s="3" t="s">
        <v>230</v>
      </c>
      <c r="C55" s="3" t="s">
        <v>446</v>
      </c>
      <c r="D55" s="3" t="s">
        <v>21</v>
      </c>
      <c r="E55" s="3">
        <v>11</v>
      </c>
      <c r="F55" s="3">
        <v>11</v>
      </c>
      <c r="G55" s="3"/>
      <c r="H55" s="3">
        <f t="shared" si="1"/>
        <v>11</v>
      </c>
    </row>
    <row r="56" spans="1:8" x14ac:dyDescent="0.25">
      <c r="A56" s="3"/>
      <c r="B56" s="3" t="s">
        <v>558</v>
      </c>
      <c r="C56" s="3" t="s">
        <v>557</v>
      </c>
      <c r="D56" s="3" t="s">
        <v>10</v>
      </c>
      <c r="E56" s="3">
        <v>10</v>
      </c>
      <c r="F56" s="3">
        <v>10</v>
      </c>
      <c r="G56" s="5"/>
      <c r="H56" s="3">
        <f t="shared" si="1"/>
        <v>10</v>
      </c>
    </row>
    <row r="57" spans="1:8" x14ac:dyDescent="0.25">
      <c r="A57" s="3"/>
      <c r="B57" s="3" t="s">
        <v>978</v>
      </c>
      <c r="C57" s="3" t="s">
        <v>977</v>
      </c>
      <c r="D57" s="3" t="s">
        <v>17</v>
      </c>
      <c r="E57" s="3">
        <v>10</v>
      </c>
      <c r="F57" s="3">
        <v>10</v>
      </c>
      <c r="G57" s="5"/>
      <c r="H57" s="3">
        <f t="shared" si="1"/>
        <v>10</v>
      </c>
    </row>
    <row r="58" spans="1:8" x14ac:dyDescent="0.25">
      <c r="A58" s="3"/>
      <c r="B58" s="3" t="s">
        <v>976</v>
      </c>
      <c r="C58" s="3" t="s">
        <v>975</v>
      </c>
      <c r="D58" s="3" t="s">
        <v>29</v>
      </c>
      <c r="E58" s="3">
        <v>9</v>
      </c>
      <c r="F58" s="3">
        <v>9</v>
      </c>
      <c r="G58" s="3">
        <v>1</v>
      </c>
      <c r="H58" s="3">
        <f t="shared" si="1"/>
        <v>10</v>
      </c>
    </row>
    <row r="59" spans="1:8" x14ac:dyDescent="0.25">
      <c r="A59" s="3"/>
      <c r="B59" s="3" t="s">
        <v>960</v>
      </c>
      <c r="C59" s="3" t="s">
        <v>959</v>
      </c>
      <c r="D59" s="3" t="s">
        <v>13</v>
      </c>
      <c r="E59" s="3">
        <v>5</v>
      </c>
      <c r="F59" s="3">
        <v>5</v>
      </c>
      <c r="G59" s="3">
        <v>5</v>
      </c>
      <c r="H59" s="3">
        <f t="shared" si="1"/>
        <v>10</v>
      </c>
    </row>
    <row r="60" spans="1:8" x14ac:dyDescent="0.25">
      <c r="A60" s="3"/>
      <c r="B60" s="3" t="s">
        <v>280</v>
      </c>
      <c r="C60" s="3" t="s">
        <v>279</v>
      </c>
      <c r="D60" s="3" t="s">
        <v>23</v>
      </c>
      <c r="E60" s="3">
        <v>9</v>
      </c>
      <c r="F60" s="3">
        <v>9</v>
      </c>
      <c r="G60" s="3"/>
      <c r="H60" s="3">
        <f t="shared" si="1"/>
        <v>9</v>
      </c>
    </row>
    <row r="61" spans="1:8" x14ac:dyDescent="0.25">
      <c r="A61" s="3"/>
      <c r="B61" s="3" t="s">
        <v>387</v>
      </c>
      <c r="C61" s="3" t="s">
        <v>386</v>
      </c>
      <c r="D61" s="3" t="s">
        <v>16</v>
      </c>
      <c r="E61" s="3">
        <v>8</v>
      </c>
      <c r="F61" s="3">
        <v>8</v>
      </c>
      <c r="G61" s="3"/>
      <c r="H61" s="3">
        <f t="shared" si="1"/>
        <v>8</v>
      </c>
    </row>
    <row r="62" spans="1:8" x14ac:dyDescent="0.25">
      <c r="A62" s="3"/>
      <c r="B62" s="3" t="s">
        <v>330</v>
      </c>
      <c r="C62" s="3" t="s">
        <v>329</v>
      </c>
      <c r="D62" s="3" t="s">
        <v>26</v>
      </c>
      <c r="E62" s="3">
        <v>7</v>
      </c>
      <c r="F62" s="3">
        <v>7</v>
      </c>
      <c r="G62" s="3"/>
      <c r="H62" s="3">
        <f t="shared" si="1"/>
        <v>7</v>
      </c>
    </row>
    <row r="63" spans="1:8" x14ac:dyDescent="0.25">
      <c r="A63" s="3"/>
      <c r="B63" s="3" t="s">
        <v>968</v>
      </c>
      <c r="C63" s="3" t="s">
        <v>967</v>
      </c>
      <c r="D63" s="3" t="s">
        <v>17</v>
      </c>
      <c r="E63" s="3">
        <v>7</v>
      </c>
      <c r="F63" s="3">
        <v>7</v>
      </c>
      <c r="G63" s="3"/>
      <c r="H63" s="3">
        <f t="shared" si="1"/>
        <v>7</v>
      </c>
    </row>
    <row r="64" spans="1:8" x14ac:dyDescent="0.25">
      <c r="A64" s="3"/>
      <c r="B64" s="3" t="s">
        <v>258</v>
      </c>
      <c r="C64" s="3" t="s">
        <v>257</v>
      </c>
      <c r="D64" s="3" t="s">
        <v>22</v>
      </c>
      <c r="E64" s="3">
        <v>7</v>
      </c>
      <c r="F64" s="3">
        <v>7</v>
      </c>
      <c r="G64" s="3"/>
      <c r="H64" s="3">
        <f t="shared" si="1"/>
        <v>7</v>
      </c>
    </row>
    <row r="65" spans="1:9" x14ac:dyDescent="0.25">
      <c r="A65" s="3"/>
      <c r="B65" s="3" t="s">
        <v>973</v>
      </c>
      <c r="C65" s="3" t="s">
        <v>972</v>
      </c>
      <c r="D65" s="3" t="s">
        <v>10</v>
      </c>
      <c r="E65" s="3">
        <v>7</v>
      </c>
      <c r="F65" s="3">
        <v>7</v>
      </c>
      <c r="G65" s="3"/>
      <c r="H65" s="3">
        <f t="shared" si="1"/>
        <v>7</v>
      </c>
    </row>
    <row r="66" spans="1:9" x14ac:dyDescent="0.25">
      <c r="A66" s="3"/>
      <c r="B66" s="3" t="s">
        <v>328</v>
      </c>
      <c r="C66" s="3" t="s">
        <v>949</v>
      </c>
      <c r="D66" s="3" t="s">
        <v>8</v>
      </c>
      <c r="E66" s="3">
        <v>2</v>
      </c>
      <c r="F66" s="3">
        <v>2</v>
      </c>
      <c r="G66" s="3">
        <v>5</v>
      </c>
      <c r="H66" s="3">
        <f t="shared" si="1"/>
        <v>7</v>
      </c>
    </row>
    <row r="67" spans="1:9" x14ac:dyDescent="0.25">
      <c r="A67" s="3"/>
      <c r="B67" s="3" t="s">
        <v>412</v>
      </c>
      <c r="C67" s="3" t="s">
        <v>411</v>
      </c>
      <c r="D67" s="3" t="s">
        <v>11</v>
      </c>
      <c r="E67" s="3">
        <v>5</v>
      </c>
      <c r="F67" s="3">
        <v>5</v>
      </c>
      <c r="G67" s="3">
        <v>1</v>
      </c>
      <c r="H67" s="3">
        <f t="shared" ref="H67:H98" si="2">F67+G67</f>
        <v>6</v>
      </c>
    </row>
    <row r="68" spans="1:9" x14ac:dyDescent="0.25">
      <c r="A68" s="3"/>
      <c r="B68" s="3" t="s">
        <v>955</v>
      </c>
      <c r="C68" s="3" t="s">
        <v>954</v>
      </c>
      <c r="D68" s="3" t="s">
        <v>13</v>
      </c>
      <c r="E68" s="3">
        <v>3</v>
      </c>
      <c r="F68" s="3">
        <v>3</v>
      </c>
      <c r="G68" s="3">
        <v>3</v>
      </c>
      <c r="H68" s="3">
        <f t="shared" si="2"/>
        <v>6</v>
      </c>
      <c r="I68" s="14"/>
    </row>
    <row r="69" spans="1:9" x14ac:dyDescent="0.25">
      <c r="A69" s="3"/>
      <c r="B69" s="3" t="s">
        <v>350</v>
      </c>
      <c r="C69" s="3" t="s">
        <v>349</v>
      </c>
      <c r="D69" s="3" t="s">
        <v>11</v>
      </c>
      <c r="E69" s="3">
        <v>3</v>
      </c>
      <c r="F69" s="3">
        <v>3</v>
      </c>
      <c r="G69" s="3">
        <v>3</v>
      </c>
      <c r="H69" s="3">
        <f t="shared" si="2"/>
        <v>6</v>
      </c>
    </row>
    <row r="70" spans="1:9" x14ac:dyDescent="0.25">
      <c r="A70" s="3"/>
      <c r="B70" s="3" t="s">
        <v>965</v>
      </c>
      <c r="C70" s="3" t="s">
        <v>964</v>
      </c>
      <c r="D70" s="3" t="s">
        <v>18</v>
      </c>
      <c r="E70" s="3">
        <v>5</v>
      </c>
      <c r="F70" s="3">
        <v>5</v>
      </c>
      <c r="G70" s="3"/>
      <c r="H70" s="3">
        <f t="shared" si="2"/>
        <v>5</v>
      </c>
    </row>
    <row r="71" spans="1:9" x14ac:dyDescent="0.25">
      <c r="A71" s="3"/>
      <c r="B71" s="3" t="s">
        <v>268</v>
      </c>
      <c r="C71" s="3" t="s">
        <v>267</v>
      </c>
      <c r="D71" s="3" t="s">
        <v>7</v>
      </c>
      <c r="E71" s="3">
        <v>5</v>
      </c>
      <c r="F71" s="3">
        <v>5</v>
      </c>
      <c r="G71" s="3"/>
      <c r="H71" s="3">
        <f t="shared" si="2"/>
        <v>5</v>
      </c>
    </row>
    <row r="72" spans="1:9" x14ac:dyDescent="0.25">
      <c r="A72" s="11"/>
      <c r="B72" s="11" t="s">
        <v>628</v>
      </c>
      <c r="C72" s="11" t="s">
        <v>961</v>
      </c>
      <c r="D72" s="11" t="s">
        <v>16</v>
      </c>
      <c r="E72" s="11">
        <v>5</v>
      </c>
      <c r="F72" s="11">
        <v>5</v>
      </c>
      <c r="G72" s="6"/>
      <c r="H72" s="6">
        <f t="shared" si="2"/>
        <v>5</v>
      </c>
      <c r="I72" s="16" t="s">
        <v>1143</v>
      </c>
    </row>
    <row r="73" spans="1:9" x14ac:dyDescent="0.25">
      <c r="A73" s="3"/>
      <c r="B73" s="3" t="s">
        <v>298</v>
      </c>
      <c r="C73" s="3" t="s">
        <v>297</v>
      </c>
      <c r="D73" s="3" t="s">
        <v>6</v>
      </c>
      <c r="E73" s="3">
        <v>4</v>
      </c>
      <c r="F73" s="3">
        <v>4</v>
      </c>
      <c r="G73" s="3"/>
      <c r="H73" s="3">
        <f t="shared" si="2"/>
        <v>4</v>
      </c>
    </row>
    <row r="74" spans="1:9" x14ac:dyDescent="0.25">
      <c r="A74" s="3"/>
      <c r="B74" s="3" t="s">
        <v>276</v>
      </c>
      <c r="C74" s="3" t="s">
        <v>275</v>
      </c>
      <c r="D74" s="3" t="s">
        <v>18</v>
      </c>
      <c r="E74" s="3">
        <v>4</v>
      </c>
      <c r="F74" s="3">
        <v>4</v>
      </c>
      <c r="G74" s="3"/>
      <c r="H74" s="3">
        <f t="shared" si="2"/>
        <v>4</v>
      </c>
    </row>
    <row r="75" spans="1:9" x14ac:dyDescent="0.25">
      <c r="A75" s="3"/>
      <c r="B75" s="3" t="s">
        <v>176</v>
      </c>
      <c r="C75" s="3" t="s">
        <v>958</v>
      </c>
      <c r="D75" s="3" t="s">
        <v>27</v>
      </c>
      <c r="E75" s="3">
        <v>4</v>
      </c>
      <c r="F75" s="3">
        <v>4</v>
      </c>
      <c r="G75" s="3"/>
      <c r="H75" s="3">
        <f t="shared" si="2"/>
        <v>4</v>
      </c>
    </row>
    <row r="76" spans="1:9" x14ac:dyDescent="0.25">
      <c r="A76" s="3"/>
      <c r="B76" s="3" t="s">
        <v>405</v>
      </c>
      <c r="C76" s="3" t="s">
        <v>427</v>
      </c>
      <c r="D76" s="3" t="s">
        <v>6</v>
      </c>
      <c r="E76" s="3">
        <v>4</v>
      </c>
      <c r="F76" s="3">
        <v>4</v>
      </c>
      <c r="G76" s="3"/>
      <c r="H76" s="3">
        <f t="shared" si="2"/>
        <v>4</v>
      </c>
    </row>
    <row r="77" spans="1:9" x14ac:dyDescent="0.25">
      <c r="A77" s="3"/>
      <c r="B77" s="3" t="s">
        <v>957</v>
      </c>
      <c r="C77" s="3" t="s">
        <v>956</v>
      </c>
      <c r="D77" s="3" t="s">
        <v>18</v>
      </c>
      <c r="E77" s="3">
        <v>3</v>
      </c>
      <c r="F77" s="3">
        <v>3</v>
      </c>
      <c r="G77" s="3"/>
      <c r="H77" s="3">
        <f t="shared" si="2"/>
        <v>3</v>
      </c>
    </row>
    <row r="78" spans="1:9" x14ac:dyDescent="0.25">
      <c r="A78" s="3"/>
      <c r="B78" s="3" t="s">
        <v>378</v>
      </c>
      <c r="C78" s="3" t="s">
        <v>377</v>
      </c>
      <c r="D78" s="3" t="s">
        <v>28</v>
      </c>
      <c r="E78" s="3">
        <v>3</v>
      </c>
      <c r="F78" s="3">
        <v>3</v>
      </c>
      <c r="G78" s="3"/>
      <c r="H78" s="3">
        <f t="shared" si="2"/>
        <v>3</v>
      </c>
    </row>
    <row r="79" spans="1:9" x14ac:dyDescent="0.25">
      <c r="A79" s="3"/>
      <c r="B79" s="3" t="s">
        <v>316</v>
      </c>
      <c r="C79" s="3" t="s">
        <v>331</v>
      </c>
      <c r="D79" s="3" t="s">
        <v>26</v>
      </c>
      <c r="E79" s="3">
        <v>3</v>
      </c>
      <c r="F79" s="3">
        <v>3</v>
      </c>
      <c r="G79" s="3"/>
      <c r="H79" s="3">
        <f t="shared" si="2"/>
        <v>3</v>
      </c>
    </row>
    <row r="80" spans="1:9" x14ac:dyDescent="0.25">
      <c r="A80" s="3"/>
      <c r="B80" s="3" t="s">
        <v>953</v>
      </c>
      <c r="C80" s="3" t="s">
        <v>952</v>
      </c>
      <c r="D80" s="3" t="s">
        <v>14</v>
      </c>
      <c r="E80" s="3">
        <v>3</v>
      </c>
      <c r="F80" s="3">
        <v>3</v>
      </c>
      <c r="G80" s="3"/>
      <c r="H80" s="3">
        <f t="shared" si="2"/>
        <v>3</v>
      </c>
    </row>
    <row r="81" spans="1:8" x14ac:dyDescent="0.25">
      <c r="A81" s="3"/>
      <c r="B81" s="3" t="s">
        <v>951</v>
      </c>
      <c r="C81" s="3" t="s">
        <v>950</v>
      </c>
      <c r="D81" s="3" t="s">
        <v>14</v>
      </c>
      <c r="E81" s="3">
        <v>3</v>
      </c>
      <c r="F81" s="3">
        <v>3</v>
      </c>
      <c r="G81" s="5"/>
      <c r="H81" s="3">
        <f t="shared" si="2"/>
        <v>3</v>
      </c>
    </row>
    <row r="82" spans="1:8" x14ac:dyDescent="0.25">
      <c r="A82" s="3"/>
      <c r="B82" s="3" t="s">
        <v>932</v>
      </c>
      <c r="C82" s="3" t="s">
        <v>931</v>
      </c>
      <c r="D82" s="3" t="s">
        <v>14</v>
      </c>
      <c r="E82" s="3">
        <v>1</v>
      </c>
      <c r="F82" s="3">
        <v>1</v>
      </c>
      <c r="G82" s="3">
        <v>2</v>
      </c>
      <c r="H82" s="3">
        <f t="shared" si="2"/>
        <v>3</v>
      </c>
    </row>
    <row r="83" spans="1:8" x14ac:dyDescent="0.25">
      <c r="A83" s="3"/>
      <c r="B83" s="3" t="s">
        <v>939</v>
      </c>
      <c r="C83" s="3" t="s">
        <v>938</v>
      </c>
      <c r="D83" s="3" t="s">
        <v>27</v>
      </c>
      <c r="E83" s="3">
        <v>1</v>
      </c>
      <c r="F83" s="3">
        <v>1</v>
      </c>
      <c r="G83" s="3">
        <v>2</v>
      </c>
      <c r="H83" s="3">
        <f t="shared" si="2"/>
        <v>3</v>
      </c>
    </row>
    <row r="84" spans="1:8" x14ac:dyDescent="0.25">
      <c r="A84" s="3"/>
      <c r="B84" s="3" t="s">
        <v>481</v>
      </c>
      <c r="C84" s="3" t="s">
        <v>930</v>
      </c>
      <c r="D84" s="3" t="s">
        <v>11</v>
      </c>
      <c r="E84" s="3">
        <v>1</v>
      </c>
      <c r="F84" s="3">
        <v>1</v>
      </c>
      <c r="G84" s="3">
        <v>2</v>
      </c>
      <c r="H84" s="3">
        <f t="shared" si="2"/>
        <v>3</v>
      </c>
    </row>
    <row r="85" spans="1:8" x14ac:dyDescent="0.25">
      <c r="A85" s="3"/>
      <c r="B85" s="3" t="s">
        <v>948</v>
      </c>
      <c r="C85" s="3" t="s">
        <v>947</v>
      </c>
      <c r="D85" s="3" t="s">
        <v>16</v>
      </c>
      <c r="E85" s="3">
        <v>2</v>
      </c>
      <c r="F85" s="3">
        <v>2</v>
      </c>
      <c r="G85" s="3"/>
      <c r="H85" s="3">
        <f t="shared" si="2"/>
        <v>2</v>
      </c>
    </row>
    <row r="86" spans="1:8" x14ac:dyDescent="0.25">
      <c r="A86" s="3"/>
      <c r="B86" s="3" t="s">
        <v>300</v>
      </c>
      <c r="C86" s="3" t="s">
        <v>403</v>
      </c>
      <c r="D86" s="3" t="s">
        <v>8</v>
      </c>
      <c r="E86" s="3">
        <v>2</v>
      </c>
      <c r="F86" s="3">
        <v>2</v>
      </c>
      <c r="G86" s="3"/>
      <c r="H86" s="3">
        <f t="shared" si="2"/>
        <v>2</v>
      </c>
    </row>
    <row r="87" spans="1:8" x14ac:dyDescent="0.25">
      <c r="A87" s="3"/>
      <c r="B87" s="3" t="s">
        <v>300</v>
      </c>
      <c r="C87" s="3" t="s">
        <v>299</v>
      </c>
      <c r="D87" s="3" t="s">
        <v>8</v>
      </c>
      <c r="E87" s="3">
        <v>2</v>
      </c>
      <c r="F87" s="3">
        <v>2</v>
      </c>
      <c r="G87" s="3"/>
      <c r="H87" s="3">
        <f t="shared" si="2"/>
        <v>2</v>
      </c>
    </row>
    <row r="88" spans="1:8" x14ac:dyDescent="0.25">
      <c r="A88" s="3"/>
      <c r="B88" s="3" t="s">
        <v>943</v>
      </c>
      <c r="C88" s="3" t="s">
        <v>942</v>
      </c>
      <c r="D88" s="3" t="s">
        <v>30</v>
      </c>
      <c r="E88" s="3">
        <v>2</v>
      </c>
      <c r="F88" s="3">
        <v>2</v>
      </c>
      <c r="G88" s="3"/>
      <c r="H88" s="3">
        <f t="shared" si="2"/>
        <v>2</v>
      </c>
    </row>
    <row r="89" spans="1:8" x14ac:dyDescent="0.25">
      <c r="A89" s="3"/>
      <c r="B89" s="3" t="s">
        <v>292</v>
      </c>
      <c r="C89" s="3" t="s">
        <v>291</v>
      </c>
      <c r="D89" s="3" t="s">
        <v>11</v>
      </c>
      <c r="E89" s="3">
        <v>2</v>
      </c>
      <c r="F89" s="3">
        <v>2</v>
      </c>
      <c r="G89" s="3"/>
      <c r="H89" s="3">
        <f t="shared" si="2"/>
        <v>2</v>
      </c>
    </row>
    <row r="90" spans="1:8" x14ac:dyDescent="0.25">
      <c r="A90" s="3"/>
      <c r="B90" s="3" t="s">
        <v>944</v>
      </c>
      <c r="C90" s="3" t="s">
        <v>381</v>
      </c>
      <c r="D90" s="3" t="s">
        <v>8</v>
      </c>
      <c r="E90" s="3">
        <v>2</v>
      </c>
      <c r="F90" s="3">
        <v>2</v>
      </c>
      <c r="G90" s="3"/>
      <c r="H90" s="3">
        <f t="shared" si="2"/>
        <v>2</v>
      </c>
    </row>
    <row r="91" spans="1:8" x14ac:dyDescent="0.25">
      <c r="A91" s="3"/>
      <c r="B91" s="3" t="s">
        <v>941</v>
      </c>
      <c r="C91" s="3" t="s">
        <v>940</v>
      </c>
      <c r="D91" s="3" t="s">
        <v>11</v>
      </c>
      <c r="E91" s="3">
        <v>2</v>
      </c>
      <c r="F91" s="3">
        <v>2</v>
      </c>
      <c r="G91" s="3"/>
      <c r="H91" s="3">
        <f t="shared" si="2"/>
        <v>2</v>
      </c>
    </row>
    <row r="92" spans="1:8" x14ac:dyDescent="0.25">
      <c r="A92" s="3"/>
      <c r="B92" s="3" t="s">
        <v>946</v>
      </c>
      <c r="C92" s="3" t="s">
        <v>945</v>
      </c>
      <c r="D92" s="3" t="s">
        <v>9</v>
      </c>
      <c r="E92" s="3">
        <v>2</v>
      </c>
      <c r="F92" s="3">
        <v>2</v>
      </c>
      <c r="G92" s="3"/>
      <c r="H92" s="3">
        <f t="shared" si="2"/>
        <v>2</v>
      </c>
    </row>
    <row r="93" spans="1:8" x14ac:dyDescent="0.25">
      <c r="A93" s="3"/>
      <c r="B93" s="3" t="s">
        <v>926</v>
      </c>
      <c r="C93" s="3" t="s">
        <v>925</v>
      </c>
      <c r="D93" s="3" t="s">
        <v>12</v>
      </c>
      <c r="E93" s="3">
        <v>1</v>
      </c>
      <c r="F93" s="3">
        <v>1</v>
      </c>
      <c r="G93" s="3">
        <v>1</v>
      </c>
      <c r="H93" s="3">
        <f t="shared" si="2"/>
        <v>2</v>
      </c>
    </row>
    <row r="94" spans="1:8" x14ac:dyDescent="0.25">
      <c r="A94" s="3"/>
      <c r="B94" s="3" t="s">
        <v>937</v>
      </c>
      <c r="C94" s="3" t="s">
        <v>325</v>
      </c>
      <c r="D94" s="3" t="s">
        <v>28</v>
      </c>
      <c r="E94" s="3">
        <v>1</v>
      </c>
      <c r="F94" s="3">
        <v>1</v>
      </c>
      <c r="G94" s="3"/>
      <c r="H94" s="3">
        <f t="shared" si="2"/>
        <v>1</v>
      </c>
    </row>
    <row r="95" spans="1:8" x14ac:dyDescent="0.25">
      <c r="A95" s="3"/>
      <c r="B95" s="3" t="s">
        <v>443</v>
      </c>
      <c r="C95" s="3" t="s">
        <v>442</v>
      </c>
      <c r="D95" s="3" t="s">
        <v>9</v>
      </c>
      <c r="E95" s="3">
        <v>1</v>
      </c>
      <c r="F95" s="3">
        <v>1</v>
      </c>
      <c r="G95" s="3"/>
      <c r="H95" s="3">
        <f t="shared" si="2"/>
        <v>1</v>
      </c>
    </row>
    <row r="96" spans="1:8" x14ac:dyDescent="0.25">
      <c r="A96" s="3"/>
      <c r="B96" s="3" t="s">
        <v>936</v>
      </c>
      <c r="C96" s="3" t="s">
        <v>935</v>
      </c>
      <c r="D96" s="3" t="s">
        <v>16</v>
      </c>
      <c r="E96" s="3">
        <v>1</v>
      </c>
      <c r="F96" s="3">
        <v>1</v>
      </c>
      <c r="G96" s="3"/>
      <c r="H96" s="3">
        <f t="shared" si="2"/>
        <v>1</v>
      </c>
    </row>
    <row r="97" spans="1:10" x14ac:dyDescent="0.25">
      <c r="A97" s="3"/>
      <c r="B97" s="3" t="s">
        <v>592</v>
      </c>
      <c r="C97" s="3" t="s">
        <v>643</v>
      </c>
      <c r="D97" s="3" t="s">
        <v>30</v>
      </c>
      <c r="E97" s="3">
        <v>1</v>
      </c>
      <c r="F97" s="3">
        <v>1</v>
      </c>
      <c r="G97" s="3"/>
      <c r="H97" s="3">
        <f t="shared" si="2"/>
        <v>1</v>
      </c>
    </row>
    <row r="98" spans="1:10" x14ac:dyDescent="0.25">
      <c r="A98" s="3"/>
      <c r="B98" s="3" t="s">
        <v>929</v>
      </c>
      <c r="C98" s="3" t="s">
        <v>928</v>
      </c>
      <c r="D98" s="3" t="s">
        <v>15</v>
      </c>
      <c r="E98" s="3">
        <v>1</v>
      </c>
      <c r="F98" s="3">
        <v>1</v>
      </c>
      <c r="G98" s="3"/>
      <c r="H98" s="3">
        <f t="shared" si="2"/>
        <v>1</v>
      </c>
    </row>
    <row r="99" spans="1:10" x14ac:dyDescent="0.25">
      <c r="A99" s="3"/>
      <c r="B99" s="3" t="s">
        <v>934</v>
      </c>
      <c r="C99" s="3" t="s">
        <v>933</v>
      </c>
      <c r="D99" s="3" t="s">
        <v>11</v>
      </c>
      <c r="E99" s="3">
        <v>1</v>
      </c>
      <c r="F99" s="3">
        <v>1</v>
      </c>
      <c r="G99" s="3"/>
      <c r="H99" s="3">
        <f t="shared" ref="H99:H101" si="3">F99+G99</f>
        <v>1</v>
      </c>
    </row>
    <row r="100" spans="1:10" x14ac:dyDescent="0.25">
      <c r="A100" s="3"/>
      <c r="B100" s="3" t="s">
        <v>397</v>
      </c>
      <c r="C100" s="3" t="s">
        <v>396</v>
      </c>
      <c r="D100" s="3" t="s">
        <v>28</v>
      </c>
      <c r="E100" s="3">
        <v>1</v>
      </c>
      <c r="F100" s="3">
        <v>1</v>
      </c>
      <c r="G100" s="3"/>
      <c r="H100" s="3">
        <f t="shared" si="3"/>
        <v>1</v>
      </c>
      <c r="J100" t="s">
        <v>1103</v>
      </c>
    </row>
    <row r="101" spans="1:10" x14ac:dyDescent="0.25">
      <c r="A101" s="3"/>
      <c r="B101" s="3" t="s">
        <v>302</v>
      </c>
      <c r="C101" s="3" t="s">
        <v>927</v>
      </c>
      <c r="D101" s="3" t="s">
        <v>30</v>
      </c>
      <c r="E101" s="3">
        <v>1</v>
      </c>
      <c r="F101" s="3">
        <v>1</v>
      </c>
      <c r="G101" s="5"/>
      <c r="H101" s="3">
        <f t="shared" si="3"/>
        <v>1</v>
      </c>
    </row>
    <row r="102" spans="1:10" x14ac:dyDescent="0.25">
      <c r="A102" s="17"/>
      <c r="B102" s="17" t="s">
        <v>443</v>
      </c>
      <c r="C102" s="17" t="s">
        <v>924</v>
      </c>
      <c r="D102" s="17" t="s">
        <v>9</v>
      </c>
      <c r="E102" s="17">
        <v>0</v>
      </c>
      <c r="F102" s="17">
        <v>0</v>
      </c>
    </row>
    <row r="103" spans="1:10" x14ac:dyDescent="0.25">
      <c r="A103" s="3"/>
      <c r="B103" s="3" t="s">
        <v>923</v>
      </c>
      <c r="C103" s="3" t="s">
        <v>922</v>
      </c>
      <c r="D103" s="3" t="s">
        <v>19</v>
      </c>
      <c r="E103" s="3">
        <v>0</v>
      </c>
      <c r="F103" s="3">
        <v>0</v>
      </c>
    </row>
    <row r="104" spans="1:10" x14ac:dyDescent="0.25">
      <c r="A104" s="3"/>
      <c r="B104" s="3" t="s">
        <v>556</v>
      </c>
      <c r="C104" s="3" t="s">
        <v>567</v>
      </c>
      <c r="D104" s="3" t="s">
        <v>7</v>
      </c>
      <c r="E104" s="3">
        <v>0</v>
      </c>
      <c r="F104" s="3">
        <v>0</v>
      </c>
    </row>
    <row r="105" spans="1:10" x14ac:dyDescent="0.25">
      <c r="A105" s="3"/>
      <c r="B105" s="3" t="s">
        <v>921</v>
      </c>
      <c r="C105" s="3" t="s">
        <v>920</v>
      </c>
      <c r="D105" s="3" t="s">
        <v>19</v>
      </c>
      <c r="E105" s="3">
        <v>0</v>
      </c>
      <c r="F105" s="3">
        <v>0</v>
      </c>
    </row>
    <row r="106" spans="1:10" x14ac:dyDescent="0.25">
      <c r="A106" s="3"/>
      <c r="B106" s="3" t="s">
        <v>556</v>
      </c>
      <c r="C106" s="3" t="s">
        <v>555</v>
      </c>
      <c r="D106" s="3" t="s">
        <v>7</v>
      </c>
      <c r="E106" s="3">
        <v>0</v>
      </c>
      <c r="F106" s="3">
        <v>0</v>
      </c>
    </row>
    <row r="107" spans="1:10" x14ac:dyDescent="0.25">
      <c r="A107" s="3"/>
      <c r="B107" s="3" t="s">
        <v>789</v>
      </c>
      <c r="C107" s="3" t="s">
        <v>919</v>
      </c>
      <c r="D107" s="3" t="s">
        <v>19</v>
      </c>
      <c r="E107" s="3">
        <v>0</v>
      </c>
      <c r="F107" s="3">
        <v>0</v>
      </c>
    </row>
    <row r="108" spans="1:10" x14ac:dyDescent="0.25">
      <c r="A108" s="3"/>
      <c r="B108" s="3" t="s">
        <v>918</v>
      </c>
      <c r="C108" s="3" t="s">
        <v>606</v>
      </c>
      <c r="D108" s="3" t="s">
        <v>12</v>
      </c>
      <c r="E108" s="3">
        <v>0</v>
      </c>
      <c r="F108" s="3">
        <v>0</v>
      </c>
    </row>
    <row r="109" spans="1:10" x14ac:dyDescent="0.25">
      <c r="A109" s="3"/>
      <c r="B109" s="3" t="s">
        <v>917</v>
      </c>
      <c r="C109" s="3" t="s">
        <v>916</v>
      </c>
      <c r="D109" s="3" t="s">
        <v>20</v>
      </c>
      <c r="E109" s="3">
        <v>0</v>
      </c>
      <c r="F109" s="3">
        <v>0</v>
      </c>
    </row>
    <row r="110" spans="1:10" x14ac:dyDescent="0.25">
      <c r="A110" s="3"/>
      <c r="B110" s="3" t="s">
        <v>915</v>
      </c>
      <c r="C110" s="3" t="s">
        <v>914</v>
      </c>
      <c r="D110" s="3" t="s">
        <v>5</v>
      </c>
      <c r="E110" s="3">
        <v>0</v>
      </c>
      <c r="F110" s="3">
        <v>0</v>
      </c>
    </row>
    <row r="111" spans="1:10" x14ac:dyDescent="0.25">
      <c r="A111" s="3"/>
      <c r="B111" s="3" t="s">
        <v>913</v>
      </c>
      <c r="C111" s="3" t="s">
        <v>912</v>
      </c>
      <c r="D111" s="3" t="s">
        <v>19</v>
      </c>
      <c r="E111" s="3">
        <v>0</v>
      </c>
      <c r="F111" s="3">
        <v>0</v>
      </c>
    </row>
    <row r="112" spans="1:10" x14ac:dyDescent="0.25">
      <c r="A112" s="3"/>
      <c r="B112" s="3" t="s">
        <v>911</v>
      </c>
      <c r="C112" s="3" t="s">
        <v>910</v>
      </c>
      <c r="D112" s="3" t="s">
        <v>909</v>
      </c>
      <c r="E112" s="3">
        <v>0</v>
      </c>
      <c r="F112" s="3">
        <v>0</v>
      </c>
    </row>
    <row r="113" spans="1:6" x14ac:dyDescent="0.25">
      <c r="A113" s="3"/>
      <c r="B113" s="3" t="s">
        <v>545</v>
      </c>
      <c r="C113" s="3" t="s">
        <v>544</v>
      </c>
      <c r="D113" s="3" t="s">
        <v>18</v>
      </c>
      <c r="E113" s="3">
        <v>0</v>
      </c>
      <c r="F113" s="3">
        <v>0</v>
      </c>
    </row>
    <row r="114" spans="1:6" x14ac:dyDescent="0.25">
      <c r="A114" s="3"/>
      <c r="B114" s="3" t="s">
        <v>254</v>
      </c>
      <c r="C114" s="3" t="s">
        <v>253</v>
      </c>
      <c r="D114" s="3" t="s">
        <v>17</v>
      </c>
      <c r="E114" s="3">
        <v>0</v>
      </c>
      <c r="F114" s="3">
        <v>0</v>
      </c>
    </row>
    <row r="115" spans="1:6" x14ac:dyDescent="0.25">
      <c r="A115" s="3"/>
      <c r="B115" s="3" t="s">
        <v>908</v>
      </c>
      <c r="C115" s="3" t="s">
        <v>907</v>
      </c>
      <c r="D115" s="3" t="s">
        <v>25</v>
      </c>
      <c r="E115" s="3">
        <v>0</v>
      </c>
      <c r="F115" s="3">
        <v>0</v>
      </c>
    </row>
    <row r="116" spans="1:6" x14ac:dyDescent="0.25">
      <c r="A116" s="3"/>
      <c r="B116" s="3" t="s">
        <v>906</v>
      </c>
      <c r="C116" s="3" t="s">
        <v>905</v>
      </c>
      <c r="D116" s="3" t="s">
        <v>15</v>
      </c>
      <c r="E116" s="3">
        <v>0</v>
      </c>
      <c r="F116" s="3">
        <v>0</v>
      </c>
    </row>
    <row r="117" spans="1:6" x14ac:dyDescent="0.25">
      <c r="A117" s="3"/>
      <c r="B117" s="3" t="s">
        <v>333</v>
      </c>
      <c r="C117" s="3" t="s">
        <v>332</v>
      </c>
      <c r="D117" s="3" t="s">
        <v>27</v>
      </c>
      <c r="E117" s="3">
        <v>0</v>
      </c>
      <c r="F117" s="3">
        <v>0</v>
      </c>
    </row>
    <row r="118" spans="1:6" x14ac:dyDescent="0.25">
      <c r="A118" s="3"/>
      <c r="B118" s="3" t="s">
        <v>904</v>
      </c>
      <c r="C118" s="3" t="s">
        <v>903</v>
      </c>
      <c r="D118" s="3" t="s">
        <v>27</v>
      </c>
      <c r="E118" s="3">
        <v>0</v>
      </c>
      <c r="F118" s="3">
        <v>0</v>
      </c>
    </row>
    <row r="119" spans="1:6" x14ac:dyDescent="0.25">
      <c r="A119" s="3"/>
      <c r="B119" s="3" t="s">
        <v>416</v>
      </c>
      <c r="C119" s="3" t="s">
        <v>415</v>
      </c>
      <c r="D119" s="3" t="s">
        <v>11</v>
      </c>
      <c r="E119" s="3">
        <v>0</v>
      </c>
      <c r="F119" s="3">
        <v>0</v>
      </c>
    </row>
    <row r="120" spans="1:6" x14ac:dyDescent="0.25">
      <c r="A120" s="3"/>
      <c r="B120" s="3" t="s">
        <v>335</v>
      </c>
      <c r="C120" s="3" t="s">
        <v>334</v>
      </c>
      <c r="D120" s="3" t="s">
        <v>11</v>
      </c>
      <c r="E120" s="3">
        <v>0</v>
      </c>
      <c r="F120" s="3">
        <v>0</v>
      </c>
    </row>
    <row r="121" spans="1:6" x14ac:dyDescent="0.25">
      <c r="A121" s="3"/>
      <c r="B121" s="3" t="s">
        <v>60</v>
      </c>
      <c r="C121" s="3" t="s">
        <v>902</v>
      </c>
      <c r="D121" s="3" t="s">
        <v>19</v>
      </c>
      <c r="E121" s="3">
        <v>0</v>
      </c>
      <c r="F121" s="3">
        <v>0</v>
      </c>
    </row>
    <row r="122" spans="1:6" x14ac:dyDescent="0.25">
      <c r="A122" s="3"/>
      <c r="B122" s="3" t="s">
        <v>290</v>
      </c>
      <c r="C122" s="3" t="s">
        <v>289</v>
      </c>
      <c r="D122" s="3" t="s">
        <v>18</v>
      </c>
      <c r="E122" s="3">
        <v>0</v>
      </c>
      <c r="F122" s="3">
        <v>0</v>
      </c>
    </row>
    <row r="123" spans="1:6" x14ac:dyDescent="0.25">
      <c r="A123" s="3"/>
      <c r="B123" s="3" t="s">
        <v>777</v>
      </c>
      <c r="C123" s="3" t="s">
        <v>901</v>
      </c>
      <c r="D123" s="3" t="s">
        <v>14</v>
      </c>
      <c r="E123" s="3">
        <v>0</v>
      </c>
      <c r="F123" s="3">
        <v>0</v>
      </c>
    </row>
    <row r="124" spans="1:6" x14ac:dyDescent="0.25">
      <c r="A124" s="3"/>
      <c r="B124" s="3" t="s">
        <v>900</v>
      </c>
      <c r="C124" s="3" t="s">
        <v>899</v>
      </c>
      <c r="D124" s="3" t="s">
        <v>29</v>
      </c>
      <c r="E124" s="3">
        <v>0</v>
      </c>
      <c r="F124" s="3">
        <v>0</v>
      </c>
    </row>
    <row r="125" spans="1:6" x14ac:dyDescent="0.25">
      <c r="A125" s="3"/>
      <c r="B125" s="3" t="s">
        <v>220</v>
      </c>
      <c r="C125" s="3" t="s">
        <v>439</v>
      </c>
      <c r="D125" s="3" t="s">
        <v>11</v>
      </c>
      <c r="E125" s="3">
        <v>0</v>
      </c>
      <c r="F125" s="3">
        <v>0</v>
      </c>
    </row>
    <row r="126" spans="1:6" x14ac:dyDescent="0.25">
      <c r="A126" s="3"/>
      <c r="B126" s="3" t="s">
        <v>601</v>
      </c>
      <c r="C126" s="3" t="s">
        <v>398</v>
      </c>
      <c r="D126" s="3" t="s">
        <v>26</v>
      </c>
      <c r="E126" s="3">
        <v>0</v>
      </c>
      <c r="F126" s="3">
        <v>0</v>
      </c>
    </row>
    <row r="127" spans="1:6" x14ac:dyDescent="0.25">
      <c r="A127" s="3"/>
      <c r="B127" s="3" t="s">
        <v>880</v>
      </c>
      <c r="C127" s="3" t="s">
        <v>898</v>
      </c>
      <c r="D127" s="3" t="s">
        <v>12</v>
      </c>
      <c r="E127" s="3">
        <v>0</v>
      </c>
      <c r="F127" s="3">
        <v>0</v>
      </c>
    </row>
    <row r="128" spans="1:6" x14ac:dyDescent="0.25">
      <c r="A128" s="3"/>
      <c r="B128" s="3" t="s">
        <v>225</v>
      </c>
      <c r="C128" s="3" t="s">
        <v>897</v>
      </c>
      <c r="D128" s="3" t="s">
        <v>81</v>
      </c>
      <c r="E128" s="3">
        <v>0</v>
      </c>
      <c r="F128" s="3">
        <v>0</v>
      </c>
    </row>
    <row r="129" spans="1:6" x14ac:dyDescent="0.25">
      <c r="A129" s="3"/>
      <c r="B129" s="3" t="s">
        <v>896</v>
      </c>
      <c r="C129" s="3" t="s">
        <v>895</v>
      </c>
      <c r="D129" s="3" t="s">
        <v>24</v>
      </c>
      <c r="E129" s="3">
        <v>0</v>
      </c>
      <c r="F129" s="3">
        <v>0</v>
      </c>
    </row>
    <row r="130" spans="1:6" x14ac:dyDescent="0.25">
      <c r="A130" s="3"/>
      <c r="B130" s="3" t="s">
        <v>769</v>
      </c>
      <c r="C130" s="3" t="s">
        <v>894</v>
      </c>
      <c r="D130" s="3" t="s">
        <v>81</v>
      </c>
      <c r="E130" s="3">
        <v>0</v>
      </c>
      <c r="F130" s="3">
        <v>0</v>
      </c>
    </row>
    <row r="131" spans="1:6" x14ac:dyDescent="0.25">
      <c r="A131" s="3"/>
      <c r="B131" s="3" t="s">
        <v>192</v>
      </c>
      <c r="C131" s="3" t="s">
        <v>893</v>
      </c>
      <c r="D131" s="3" t="s">
        <v>11</v>
      </c>
      <c r="E131" s="3">
        <v>0</v>
      </c>
      <c r="F131" s="3">
        <v>0</v>
      </c>
    </row>
    <row r="132" spans="1:6" x14ac:dyDescent="0.25">
      <c r="A132" s="3"/>
      <c r="B132" s="3" t="s">
        <v>853</v>
      </c>
      <c r="C132" s="3" t="s">
        <v>892</v>
      </c>
      <c r="D132" s="3" t="s">
        <v>7</v>
      </c>
      <c r="E132" s="3">
        <v>0</v>
      </c>
      <c r="F132" s="3">
        <v>0</v>
      </c>
    </row>
    <row r="133" spans="1:6" x14ac:dyDescent="0.25">
      <c r="A133" s="3"/>
      <c r="B133" s="3" t="s">
        <v>891</v>
      </c>
      <c r="C133" s="3" t="s">
        <v>890</v>
      </c>
      <c r="D133" s="3" t="s">
        <v>5</v>
      </c>
      <c r="E133" s="3">
        <v>0</v>
      </c>
      <c r="F133" s="3">
        <v>0</v>
      </c>
    </row>
    <row r="134" spans="1:6" x14ac:dyDescent="0.25">
      <c r="A134" s="3"/>
      <c r="B134" s="3" t="s">
        <v>889</v>
      </c>
      <c r="C134" s="3" t="s">
        <v>888</v>
      </c>
      <c r="D134" s="3" t="s">
        <v>20</v>
      </c>
      <c r="E134" s="3">
        <v>0</v>
      </c>
      <c r="F134" s="3">
        <v>0</v>
      </c>
    </row>
    <row r="135" spans="1:6" x14ac:dyDescent="0.25">
      <c r="A135" s="3"/>
      <c r="B135" s="3" t="s">
        <v>250</v>
      </c>
      <c r="C135" s="3" t="s">
        <v>249</v>
      </c>
      <c r="D135" s="3" t="s">
        <v>107</v>
      </c>
      <c r="E135" s="3">
        <v>0</v>
      </c>
      <c r="F135" s="3">
        <v>0</v>
      </c>
    </row>
    <row r="136" spans="1:6" x14ac:dyDescent="0.25">
      <c r="A136" s="3"/>
      <c r="B136" s="3" t="s">
        <v>367</v>
      </c>
      <c r="C136" s="3" t="s">
        <v>366</v>
      </c>
      <c r="D136" s="3" t="s">
        <v>29</v>
      </c>
      <c r="E136" s="3">
        <v>0</v>
      </c>
      <c r="F136" s="3">
        <v>0</v>
      </c>
    </row>
    <row r="137" spans="1:6" x14ac:dyDescent="0.25">
      <c r="A137" s="3"/>
      <c r="B137" s="3" t="s">
        <v>887</v>
      </c>
      <c r="C137" s="3" t="s">
        <v>886</v>
      </c>
      <c r="D137" s="3" t="s">
        <v>11</v>
      </c>
      <c r="E137" s="3">
        <v>0</v>
      </c>
      <c r="F137" s="3">
        <v>0</v>
      </c>
    </row>
    <row r="138" spans="1:6" x14ac:dyDescent="0.25">
      <c r="A138" s="3"/>
      <c r="B138" s="3" t="s">
        <v>866</v>
      </c>
      <c r="C138" s="3" t="s">
        <v>885</v>
      </c>
      <c r="D138" s="3" t="s">
        <v>22</v>
      </c>
      <c r="E138" s="3">
        <v>0</v>
      </c>
      <c r="F138" s="3">
        <v>0</v>
      </c>
    </row>
    <row r="139" spans="1:6" x14ac:dyDescent="0.25">
      <c r="A139" s="3"/>
      <c r="B139" s="3" t="s">
        <v>884</v>
      </c>
      <c r="C139" s="3" t="s">
        <v>883</v>
      </c>
      <c r="D139" s="3" t="s">
        <v>11</v>
      </c>
      <c r="E139" s="3">
        <v>0</v>
      </c>
      <c r="F139" s="3">
        <v>0</v>
      </c>
    </row>
    <row r="140" spans="1:6" x14ac:dyDescent="0.25">
      <c r="A140" s="3"/>
      <c r="B140" s="3" t="s">
        <v>202</v>
      </c>
      <c r="C140" s="3" t="s">
        <v>882</v>
      </c>
      <c r="D140" s="3" t="s">
        <v>23</v>
      </c>
      <c r="E140" s="3">
        <v>0</v>
      </c>
      <c r="F140" s="3">
        <v>0</v>
      </c>
    </row>
    <row r="141" spans="1:6" x14ac:dyDescent="0.25">
      <c r="A141" s="3"/>
      <c r="B141" s="3" t="s">
        <v>596</v>
      </c>
      <c r="C141" s="3" t="s">
        <v>595</v>
      </c>
      <c r="D141" s="3" t="s">
        <v>11</v>
      </c>
      <c r="E141" s="3">
        <v>0</v>
      </c>
      <c r="F141" s="3">
        <v>0</v>
      </c>
    </row>
    <row r="142" spans="1:6" x14ac:dyDescent="0.25">
      <c r="A142" s="3"/>
      <c r="B142" s="3" t="s">
        <v>56</v>
      </c>
      <c r="C142" s="3" t="s">
        <v>881</v>
      </c>
      <c r="D142" s="3" t="s">
        <v>26</v>
      </c>
      <c r="E142" s="3">
        <v>0</v>
      </c>
      <c r="F142" s="3">
        <v>0</v>
      </c>
    </row>
    <row r="143" spans="1:6" x14ac:dyDescent="0.25">
      <c r="A143" s="3"/>
      <c r="B143" s="3" t="s">
        <v>880</v>
      </c>
      <c r="C143" s="3" t="s">
        <v>879</v>
      </c>
      <c r="D143" s="3" t="s">
        <v>12</v>
      </c>
      <c r="E143" s="3">
        <v>0</v>
      </c>
      <c r="F143" s="3">
        <v>0</v>
      </c>
    </row>
    <row r="144" spans="1:6" x14ac:dyDescent="0.25">
      <c r="A144" s="3"/>
      <c r="B144" s="3" t="s">
        <v>401</v>
      </c>
      <c r="C144" s="3" t="s">
        <v>541</v>
      </c>
      <c r="D144" s="3" t="s">
        <v>12</v>
      </c>
      <c r="E144" s="3">
        <v>0</v>
      </c>
      <c r="F144" s="3">
        <v>0</v>
      </c>
    </row>
    <row r="145" spans="1:6" x14ac:dyDescent="0.25">
      <c r="A145" s="3"/>
      <c r="B145" s="3" t="s">
        <v>878</v>
      </c>
      <c r="C145" s="3" t="s">
        <v>877</v>
      </c>
      <c r="D145" s="3" t="s">
        <v>19</v>
      </c>
      <c r="E145" s="3">
        <v>0</v>
      </c>
      <c r="F145" s="3">
        <v>0</v>
      </c>
    </row>
    <row r="146" spans="1:6" x14ac:dyDescent="0.25">
      <c r="A146" s="3"/>
      <c r="B146" s="3" t="s">
        <v>320</v>
      </c>
      <c r="C146" s="3" t="s">
        <v>319</v>
      </c>
      <c r="D146" s="3" t="s">
        <v>12</v>
      </c>
      <c r="E146" s="3">
        <v>0</v>
      </c>
      <c r="F146" s="3">
        <v>0</v>
      </c>
    </row>
    <row r="147" spans="1:6" x14ac:dyDescent="0.25">
      <c r="A147" s="3"/>
      <c r="B147" s="3" t="s">
        <v>374</v>
      </c>
      <c r="C147" s="3" t="s">
        <v>561</v>
      </c>
      <c r="D147" s="3" t="s">
        <v>11</v>
      </c>
      <c r="E147" s="3">
        <v>0</v>
      </c>
      <c r="F147" s="3">
        <v>0</v>
      </c>
    </row>
    <row r="148" spans="1:6" x14ac:dyDescent="0.25">
      <c r="A148" s="3"/>
      <c r="B148" s="3" t="s">
        <v>260</v>
      </c>
      <c r="C148" s="3" t="s">
        <v>259</v>
      </c>
      <c r="D148" s="3" t="s">
        <v>26</v>
      </c>
      <c r="E148" s="3">
        <v>0</v>
      </c>
      <c r="F148" s="3">
        <v>0</v>
      </c>
    </row>
    <row r="149" spans="1:6" x14ac:dyDescent="0.25">
      <c r="A149" s="3"/>
      <c r="B149" s="3" t="s">
        <v>262</v>
      </c>
      <c r="C149" s="3" t="s">
        <v>261</v>
      </c>
      <c r="D149" s="3" t="s">
        <v>26</v>
      </c>
      <c r="E149" s="3">
        <v>0</v>
      </c>
      <c r="F149" s="3">
        <v>0</v>
      </c>
    </row>
    <row r="150" spans="1:6" x14ac:dyDescent="0.25">
      <c r="A150" s="3"/>
      <c r="B150" s="3" t="s">
        <v>99</v>
      </c>
      <c r="C150" s="3" t="s">
        <v>876</v>
      </c>
      <c r="D150" s="3" t="s">
        <v>81</v>
      </c>
      <c r="E150" s="3">
        <v>0</v>
      </c>
      <c r="F150" s="3">
        <v>0</v>
      </c>
    </row>
    <row r="151" spans="1:6" x14ac:dyDescent="0.25">
      <c r="A151" s="3"/>
      <c r="B151" s="3" t="s">
        <v>875</v>
      </c>
      <c r="C151" s="3" t="s">
        <v>874</v>
      </c>
      <c r="D151" s="3" t="s">
        <v>30</v>
      </c>
      <c r="E151" s="3">
        <v>0</v>
      </c>
      <c r="F151" s="3">
        <v>0</v>
      </c>
    </row>
    <row r="152" spans="1:6" x14ac:dyDescent="0.25">
      <c r="A152" s="3"/>
      <c r="B152" s="3" t="s">
        <v>873</v>
      </c>
      <c r="C152" s="3" t="s">
        <v>872</v>
      </c>
      <c r="D152" s="3" t="s">
        <v>23</v>
      </c>
      <c r="E152" s="3">
        <v>0</v>
      </c>
      <c r="F152" s="3">
        <v>0</v>
      </c>
    </row>
    <row r="153" spans="1:6" x14ac:dyDescent="0.25">
      <c r="A153" s="3"/>
      <c r="B153" s="3" t="s">
        <v>322</v>
      </c>
      <c r="C153" s="3" t="s">
        <v>321</v>
      </c>
      <c r="D153" s="3" t="s">
        <v>28</v>
      </c>
      <c r="E153" s="3">
        <v>0</v>
      </c>
      <c r="F153" s="3">
        <v>0</v>
      </c>
    </row>
    <row r="154" spans="1:6" x14ac:dyDescent="0.25">
      <c r="A154" s="3"/>
      <c r="B154" s="3" t="s">
        <v>434</v>
      </c>
      <c r="C154" s="3" t="s">
        <v>433</v>
      </c>
      <c r="D154" s="3" t="s">
        <v>26</v>
      </c>
      <c r="E154" s="3">
        <v>0</v>
      </c>
      <c r="F154" s="3">
        <v>0</v>
      </c>
    </row>
    <row r="155" spans="1:6" x14ac:dyDescent="0.25">
      <c r="A155" s="3"/>
      <c r="B155" s="3" t="s">
        <v>371</v>
      </c>
      <c r="C155" s="3" t="s">
        <v>370</v>
      </c>
      <c r="D155" s="3" t="s">
        <v>21</v>
      </c>
      <c r="E155" s="3">
        <v>0</v>
      </c>
      <c r="F155" s="3">
        <v>0</v>
      </c>
    </row>
    <row r="156" spans="1:6" x14ac:dyDescent="0.25">
      <c r="A156" s="3"/>
      <c r="B156" s="3" t="s">
        <v>122</v>
      </c>
      <c r="C156" s="3" t="s">
        <v>610</v>
      </c>
      <c r="D156" s="3" t="s">
        <v>12</v>
      </c>
      <c r="E156" s="3">
        <v>0</v>
      </c>
      <c r="F156" s="3">
        <v>0</v>
      </c>
    </row>
    <row r="157" spans="1:6" x14ac:dyDescent="0.25">
      <c r="A157" s="3"/>
      <c r="B157" s="3" t="s">
        <v>572</v>
      </c>
      <c r="C157" s="3" t="s">
        <v>571</v>
      </c>
      <c r="D157" s="3" t="s">
        <v>11</v>
      </c>
      <c r="E157" s="3">
        <v>0</v>
      </c>
      <c r="F157" s="3">
        <v>0</v>
      </c>
    </row>
    <row r="158" spans="1:6" x14ac:dyDescent="0.25">
      <c r="A158" s="3"/>
      <c r="B158" s="3" t="s">
        <v>426</v>
      </c>
      <c r="C158" s="3" t="s">
        <v>425</v>
      </c>
      <c r="D158" s="3" t="s">
        <v>15</v>
      </c>
      <c r="E158" s="3">
        <v>0</v>
      </c>
      <c r="F158" s="3">
        <v>0</v>
      </c>
    </row>
    <row r="159" spans="1:6" x14ac:dyDescent="0.25">
      <c r="A159" s="3"/>
      <c r="B159" s="3" t="s">
        <v>575</v>
      </c>
      <c r="C159" s="3" t="s">
        <v>871</v>
      </c>
      <c r="D159" s="3" t="s">
        <v>81</v>
      </c>
      <c r="E159" s="3">
        <v>0</v>
      </c>
      <c r="F159" s="3">
        <v>0</v>
      </c>
    </row>
    <row r="160" spans="1:6" x14ac:dyDescent="0.25">
      <c r="A160" s="3"/>
      <c r="B160" s="3" t="s">
        <v>278</v>
      </c>
      <c r="C160" s="3" t="s">
        <v>277</v>
      </c>
      <c r="D160" s="3" t="s">
        <v>28</v>
      </c>
      <c r="E160" s="3">
        <v>0</v>
      </c>
      <c r="F160" s="3">
        <v>0</v>
      </c>
    </row>
    <row r="161" spans="1:6" x14ac:dyDescent="0.25">
      <c r="A161" s="3"/>
      <c r="B161" s="3" t="s">
        <v>870</v>
      </c>
      <c r="C161" s="3" t="s">
        <v>869</v>
      </c>
      <c r="D161" s="3" t="s">
        <v>28</v>
      </c>
      <c r="E161" s="3">
        <v>0</v>
      </c>
      <c r="F161" s="3">
        <v>0</v>
      </c>
    </row>
    <row r="162" spans="1:6" x14ac:dyDescent="0.25">
      <c r="A162" s="3"/>
      <c r="B162" s="3" t="s">
        <v>511</v>
      </c>
      <c r="C162" s="3" t="s">
        <v>868</v>
      </c>
      <c r="D162" s="3" t="s">
        <v>26</v>
      </c>
      <c r="E162" s="3">
        <v>0</v>
      </c>
      <c r="F162" s="3">
        <v>0</v>
      </c>
    </row>
    <row r="163" spans="1:6" x14ac:dyDescent="0.25">
      <c r="A163" s="3"/>
      <c r="B163" s="3" t="s">
        <v>354</v>
      </c>
      <c r="C163" s="3" t="s">
        <v>353</v>
      </c>
      <c r="D163" s="3" t="s">
        <v>8</v>
      </c>
      <c r="E163" s="3">
        <v>0</v>
      </c>
      <c r="F163" s="3">
        <v>0</v>
      </c>
    </row>
    <row r="164" spans="1:6" x14ac:dyDescent="0.25">
      <c r="A164" s="3"/>
      <c r="B164" s="3" t="s">
        <v>867</v>
      </c>
      <c r="C164" s="3" t="s">
        <v>167</v>
      </c>
      <c r="D164" s="3" t="s">
        <v>15</v>
      </c>
      <c r="E164" s="3">
        <v>0</v>
      </c>
      <c r="F164" s="3">
        <v>0</v>
      </c>
    </row>
    <row r="165" spans="1:6" x14ac:dyDescent="0.25">
      <c r="A165" s="3"/>
      <c r="B165" s="3" t="s">
        <v>866</v>
      </c>
      <c r="C165" s="3" t="s">
        <v>865</v>
      </c>
      <c r="D165" s="3" t="s">
        <v>22</v>
      </c>
      <c r="E165" s="3">
        <v>0</v>
      </c>
      <c r="F165" s="3">
        <v>0</v>
      </c>
    </row>
    <row r="166" spans="1:6" x14ac:dyDescent="0.25">
      <c r="A166" s="3"/>
      <c r="B166" s="3" t="s">
        <v>864</v>
      </c>
      <c r="C166" s="3" t="s">
        <v>863</v>
      </c>
      <c r="D166" s="3" t="s">
        <v>21</v>
      </c>
      <c r="E166" s="3">
        <v>0</v>
      </c>
      <c r="F166" s="3">
        <v>0</v>
      </c>
    </row>
    <row r="167" spans="1:6" x14ac:dyDescent="0.25">
      <c r="A167" s="3"/>
      <c r="B167" s="3" t="s">
        <v>862</v>
      </c>
      <c r="C167" s="3" t="s">
        <v>861</v>
      </c>
      <c r="D167" s="3" t="s">
        <v>25</v>
      </c>
      <c r="E167" s="3">
        <v>0</v>
      </c>
      <c r="F167" s="3">
        <v>0</v>
      </c>
    </row>
    <row r="168" spans="1:6" x14ac:dyDescent="0.25">
      <c r="A168" s="3"/>
      <c r="B168" s="3" t="s">
        <v>278</v>
      </c>
      <c r="C168" s="3" t="s">
        <v>325</v>
      </c>
      <c r="D168" s="3" t="s">
        <v>28</v>
      </c>
      <c r="E168" s="3">
        <v>0</v>
      </c>
      <c r="F168" s="3">
        <v>0</v>
      </c>
    </row>
    <row r="169" spans="1:6" x14ac:dyDescent="0.25">
      <c r="A169" s="3"/>
      <c r="B169" s="3" t="s">
        <v>860</v>
      </c>
      <c r="C169" s="3" t="s">
        <v>859</v>
      </c>
      <c r="D169" s="3" t="s">
        <v>107</v>
      </c>
      <c r="E169" s="3">
        <v>0</v>
      </c>
      <c r="F169" s="3">
        <v>0</v>
      </c>
    </row>
  </sheetData>
  <sortState xmlns:xlrd2="http://schemas.microsoft.com/office/spreadsheetml/2017/richdata2" ref="A3:J101">
    <sortCondition descending="1" ref="H3:H101"/>
    <sortCondition descending="1" ref="F3:F101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30A7-17B4-4D9C-B4DE-3F9656BCE7D3}">
  <dimension ref="A1:H84"/>
  <sheetViews>
    <sheetView topLeftCell="A7" workbookViewId="0">
      <selection activeCell="B32" sqref="B2:B32"/>
    </sheetView>
  </sheetViews>
  <sheetFormatPr defaultRowHeight="15" x14ac:dyDescent="0.25"/>
  <cols>
    <col min="1" max="1" width="6" bestFit="1" customWidth="1"/>
    <col min="2" max="2" width="24.7109375" bestFit="1" customWidth="1"/>
    <col min="3" max="3" width="34.85546875" bestFit="1" customWidth="1"/>
    <col min="4" max="4" width="31.7109375" bestFit="1" customWidth="1"/>
    <col min="5" max="5" width="6.7109375" bestFit="1" customWidth="1"/>
    <col min="6" max="6" width="7.7109375" customWidth="1"/>
    <col min="7" max="7" width="4.85546875" bestFit="1" customWidth="1"/>
    <col min="8" max="8" width="3.7109375" bestFit="1" customWidth="1"/>
  </cols>
  <sheetData>
    <row r="1" spans="1:8" x14ac:dyDescent="0.25">
      <c r="A1" s="1" t="s">
        <v>0</v>
      </c>
      <c r="B1" s="1" t="s">
        <v>1</v>
      </c>
      <c r="C1" s="1" t="s">
        <v>96</v>
      </c>
      <c r="D1" s="1" t="s">
        <v>2</v>
      </c>
      <c r="E1" s="1" t="s">
        <v>3</v>
      </c>
      <c r="F1" s="1" t="s">
        <v>4</v>
      </c>
      <c r="G1" s="2" t="s">
        <v>1214</v>
      </c>
      <c r="H1" s="2" t="s">
        <v>1215</v>
      </c>
    </row>
    <row r="2" spans="1:8" x14ac:dyDescent="0.25">
      <c r="A2" s="20">
        <v>1</v>
      </c>
      <c r="B2" s="20" t="s">
        <v>1065</v>
      </c>
      <c r="C2" s="20" t="s">
        <v>1064</v>
      </c>
      <c r="D2" s="20" t="s">
        <v>17</v>
      </c>
      <c r="E2" s="20">
        <v>51</v>
      </c>
      <c r="F2" s="20">
        <v>40</v>
      </c>
      <c r="G2" s="20">
        <v>20</v>
      </c>
      <c r="H2" s="20">
        <f t="shared" ref="H2:H33" si="0">F2+G2</f>
        <v>60</v>
      </c>
    </row>
    <row r="3" spans="1:8" x14ac:dyDescent="0.25">
      <c r="A3" s="20">
        <v>2</v>
      </c>
      <c r="B3" s="20" t="s">
        <v>352</v>
      </c>
      <c r="C3" s="20" t="s">
        <v>1063</v>
      </c>
      <c r="D3" s="20" t="s">
        <v>8</v>
      </c>
      <c r="E3" s="20">
        <v>39</v>
      </c>
      <c r="F3" s="20">
        <v>34</v>
      </c>
      <c r="G3" s="20">
        <v>20</v>
      </c>
      <c r="H3" s="20">
        <f t="shared" si="0"/>
        <v>54</v>
      </c>
    </row>
    <row r="4" spans="1:8" x14ac:dyDescent="0.25">
      <c r="A4" s="20">
        <v>3</v>
      </c>
      <c r="B4" s="20" t="s">
        <v>1062</v>
      </c>
      <c r="C4" s="20" t="s">
        <v>265</v>
      </c>
      <c r="D4" s="20" t="s">
        <v>7</v>
      </c>
      <c r="E4" s="20">
        <v>35</v>
      </c>
      <c r="F4" s="20">
        <v>31</v>
      </c>
      <c r="G4" s="20">
        <v>11</v>
      </c>
      <c r="H4" s="20">
        <f t="shared" si="0"/>
        <v>42</v>
      </c>
    </row>
    <row r="5" spans="1:8" x14ac:dyDescent="0.25">
      <c r="A5" s="20">
        <v>4</v>
      </c>
      <c r="B5" s="20" t="s">
        <v>389</v>
      </c>
      <c r="C5" s="20" t="s">
        <v>1061</v>
      </c>
      <c r="D5" s="20" t="s">
        <v>30</v>
      </c>
      <c r="E5" s="20">
        <v>27</v>
      </c>
      <c r="F5" s="20">
        <v>27</v>
      </c>
      <c r="G5" s="20">
        <v>15</v>
      </c>
      <c r="H5" s="20">
        <f t="shared" si="0"/>
        <v>42</v>
      </c>
    </row>
    <row r="6" spans="1:8" x14ac:dyDescent="0.25">
      <c r="A6" s="20">
        <v>5</v>
      </c>
      <c r="B6" s="20" t="s">
        <v>1060</v>
      </c>
      <c r="C6" s="20" t="s">
        <v>1059</v>
      </c>
      <c r="D6" s="20" t="s">
        <v>26</v>
      </c>
      <c r="E6" s="20">
        <v>26</v>
      </c>
      <c r="F6" s="20">
        <v>25</v>
      </c>
      <c r="G6" s="20">
        <v>15</v>
      </c>
      <c r="H6" s="20">
        <f t="shared" si="0"/>
        <v>40</v>
      </c>
    </row>
    <row r="7" spans="1:8" x14ac:dyDescent="0.25">
      <c r="A7" s="20">
        <v>6</v>
      </c>
      <c r="B7" s="20" t="s">
        <v>450</v>
      </c>
      <c r="C7" s="20" t="s">
        <v>449</v>
      </c>
      <c r="D7" s="20" t="s">
        <v>18</v>
      </c>
      <c r="E7" s="20">
        <v>28</v>
      </c>
      <c r="F7" s="20">
        <v>24</v>
      </c>
      <c r="G7" s="20">
        <v>15</v>
      </c>
      <c r="H7" s="20">
        <f t="shared" si="0"/>
        <v>39</v>
      </c>
    </row>
    <row r="8" spans="1:8" x14ac:dyDescent="0.25">
      <c r="A8" s="20">
        <v>7</v>
      </c>
      <c r="B8" s="20" t="s">
        <v>1051</v>
      </c>
      <c r="C8" s="20" t="s">
        <v>977</v>
      </c>
      <c r="D8" s="20" t="s">
        <v>17</v>
      </c>
      <c r="E8" s="20">
        <v>20</v>
      </c>
      <c r="F8" s="20">
        <v>19</v>
      </c>
      <c r="G8" s="20">
        <v>20</v>
      </c>
      <c r="H8" s="20">
        <f t="shared" si="0"/>
        <v>39</v>
      </c>
    </row>
    <row r="9" spans="1:8" x14ac:dyDescent="0.25">
      <c r="A9" s="20">
        <v>8</v>
      </c>
      <c r="B9" s="20" t="s">
        <v>1055</v>
      </c>
      <c r="C9" s="20" t="s">
        <v>1058</v>
      </c>
      <c r="D9" s="20" t="s">
        <v>30</v>
      </c>
      <c r="E9" s="20">
        <v>26</v>
      </c>
      <c r="F9" s="20">
        <v>23</v>
      </c>
      <c r="G9" s="20">
        <v>11</v>
      </c>
      <c r="H9" s="20">
        <f t="shared" si="0"/>
        <v>34</v>
      </c>
    </row>
    <row r="10" spans="1:8" x14ac:dyDescent="0.25">
      <c r="A10" s="20">
        <v>9</v>
      </c>
      <c r="B10" s="20" t="s">
        <v>609</v>
      </c>
      <c r="C10" s="20" t="s">
        <v>608</v>
      </c>
      <c r="D10" s="20" t="s">
        <v>29</v>
      </c>
      <c r="E10" s="20">
        <v>20</v>
      </c>
      <c r="F10" s="20">
        <v>20</v>
      </c>
      <c r="G10" s="20">
        <v>11</v>
      </c>
      <c r="H10" s="20">
        <f t="shared" si="0"/>
        <v>31</v>
      </c>
    </row>
    <row r="11" spans="1:8" x14ac:dyDescent="0.25">
      <c r="A11" s="20">
        <v>10</v>
      </c>
      <c r="B11" s="20" t="s">
        <v>1057</v>
      </c>
      <c r="C11" s="20" t="s">
        <v>1056</v>
      </c>
      <c r="D11" s="20" t="s">
        <v>13</v>
      </c>
      <c r="E11" s="20">
        <v>24</v>
      </c>
      <c r="F11" s="20">
        <v>23</v>
      </c>
      <c r="G11" s="20">
        <v>6</v>
      </c>
      <c r="H11" s="20">
        <f t="shared" si="0"/>
        <v>29</v>
      </c>
    </row>
    <row r="12" spans="1:8" x14ac:dyDescent="0.25">
      <c r="A12" s="20">
        <v>11</v>
      </c>
      <c r="B12" s="20" t="s">
        <v>441</v>
      </c>
      <c r="C12" s="20" t="s">
        <v>440</v>
      </c>
      <c r="D12" s="20" t="s">
        <v>7</v>
      </c>
      <c r="E12" s="20">
        <v>24</v>
      </c>
      <c r="F12" s="20">
        <v>20</v>
      </c>
      <c r="G12" s="20">
        <v>8</v>
      </c>
      <c r="H12" s="20">
        <f t="shared" si="0"/>
        <v>28</v>
      </c>
    </row>
    <row r="13" spans="1:8" x14ac:dyDescent="0.25">
      <c r="A13" s="20">
        <v>12</v>
      </c>
      <c r="B13" s="20" t="s">
        <v>538</v>
      </c>
      <c r="C13" s="20" t="s">
        <v>537</v>
      </c>
      <c r="D13" s="20" t="s">
        <v>27</v>
      </c>
      <c r="E13" s="20">
        <v>22</v>
      </c>
      <c r="F13" s="20">
        <v>22</v>
      </c>
      <c r="G13" s="20">
        <v>5</v>
      </c>
      <c r="H13" s="20">
        <f t="shared" si="0"/>
        <v>27</v>
      </c>
    </row>
    <row r="14" spans="1:8" x14ac:dyDescent="0.25">
      <c r="A14" s="20">
        <v>13</v>
      </c>
      <c r="B14" s="20" t="s">
        <v>1055</v>
      </c>
      <c r="C14" s="20" t="s">
        <v>1054</v>
      </c>
      <c r="D14" s="20" t="s">
        <v>30</v>
      </c>
      <c r="E14" s="20">
        <v>22</v>
      </c>
      <c r="F14" s="20">
        <v>21</v>
      </c>
      <c r="G14" s="20">
        <v>4</v>
      </c>
      <c r="H14" s="20">
        <f t="shared" si="0"/>
        <v>25</v>
      </c>
    </row>
    <row r="15" spans="1:8" x14ac:dyDescent="0.25">
      <c r="A15" s="20">
        <v>14</v>
      </c>
      <c r="B15" s="20" t="s">
        <v>590</v>
      </c>
      <c r="C15" s="20" t="s">
        <v>589</v>
      </c>
      <c r="D15" s="20" t="s">
        <v>28</v>
      </c>
      <c r="E15" s="20">
        <v>26</v>
      </c>
      <c r="F15" s="20">
        <v>23</v>
      </c>
      <c r="G15" s="20"/>
      <c r="H15" s="20">
        <f t="shared" si="0"/>
        <v>23</v>
      </c>
    </row>
    <row r="16" spans="1:8" x14ac:dyDescent="0.25">
      <c r="A16" s="20">
        <v>15</v>
      </c>
      <c r="B16" s="20" t="s">
        <v>618</v>
      </c>
      <c r="C16" s="20" t="s">
        <v>617</v>
      </c>
      <c r="D16" s="20" t="s">
        <v>26</v>
      </c>
      <c r="E16" s="20">
        <v>22</v>
      </c>
      <c r="F16" s="20">
        <v>22</v>
      </c>
      <c r="G16" s="20"/>
      <c r="H16" s="20">
        <f t="shared" si="0"/>
        <v>22</v>
      </c>
    </row>
    <row r="17" spans="1:8" x14ac:dyDescent="0.25">
      <c r="A17" s="20">
        <v>16</v>
      </c>
      <c r="B17" s="20" t="s">
        <v>1053</v>
      </c>
      <c r="C17" s="20" t="s">
        <v>1052</v>
      </c>
      <c r="D17" s="20" t="s">
        <v>10</v>
      </c>
      <c r="E17" s="20">
        <v>20</v>
      </c>
      <c r="F17" s="20">
        <v>20</v>
      </c>
      <c r="G17" s="20">
        <v>2</v>
      </c>
      <c r="H17" s="20">
        <f t="shared" si="0"/>
        <v>22</v>
      </c>
    </row>
    <row r="18" spans="1:8" x14ac:dyDescent="0.25">
      <c r="A18" s="20">
        <v>17</v>
      </c>
      <c r="B18" s="20" t="s">
        <v>369</v>
      </c>
      <c r="C18" s="20" t="s">
        <v>877</v>
      </c>
      <c r="D18" s="20" t="s">
        <v>19</v>
      </c>
      <c r="E18" s="20">
        <v>10</v>
      </c>
      <c r="F18" s="20">
        <v>10</v>
      </c>
      <c r="G18" s="20">
        <v>11</v>
      </c>
      <c r="H18" s="20">
        <f t="shared" si="0"/>
        <v>21</v>
      </c>
    </row>
    <row r="19" spans="1:8" x14ac:dyDescent="0.25">
      <c r="A19" s="20">
        <v>18</v>
      </c>
      <c r="B19" s="20" t="s">
        <v>1048</v>
      </c>
      <c r="C19" s="20" t="s">
        <v>1047</v>
      </c>
      <c r="D19" s="20" t="s">
        <v>23</v>
      </c>
      <c r="E19" s="20">
        <v>17</v>
      </c>
      <c r="F19" s="20">
        <v>17</v>
      </c>
      <c r="G19" s="20">
        <v>3</v>
      </c>
      <c r="H19" s="20">
        <f t="shared" si="0"/>
        <v>20</v>
      </c>
    </row>
    <row r="20" spans="1:8" x14ac:dyDescent="0.25">
      <c r="A20" s="20">
        <v>19</v>
      </c>
      <c r="B20" s="20" t="s">
        <v>450</v>
      </c>
      <c r="C20" s="20" t="s">
        <v>455</v>
      </c>
      <c r="D20" s="20" t="s">
        <v>18</v>
      </c>
      <c r="E20" s="20">
        <v>20</v>
      </c>
      <c r="F20" s="20">
        <v>19</v>
      </c>
      <c r="G20" s="20"/>
      <c r="H20" s="20">
        <f t="shared" si="0"/>
        <v>19</v>
      </c>
    </row>
    <row r="21" spans="1:8" x14ac:dyDescent="0.25">
      <c r="A21" s="20">
        <v>20</v>
      </c>
      <c r="B21" s="20" t="s">
        <v>342</v>
      </c>
      <c r="C21" s="20" t="s">
        <v>341</v>
      </c>
      <c r="D21" s="20" t="s">
        <v>30</v>
      </c>
      <c r="E21" s="20">
        <v>11</v>
      </c>
      <c r="F21" s="20">
        <v>11</v>
      </c>
      <c r="G21" s="20">
        <v>8</v>
      </c>
      <c r="H21" s="20">
        <f t="shared" si="0"/>
        <v>19</v>
      </c>
    </row>
    <row r="22" spans="1:8" x14ac:dyDescent="0.25">
      <c r="A22" s="20">
        <v>21</v>
      </c>
      <c r="B22" s="20" t="s">
        <v>1050</v>
      </c>
      <c r="C22" s="20" t="s">
        <v>1049</v>
      </c>
      <c r="D22" s="20" t="s">
        <v>11</v>
      </c>
      <c r="E22" s="20">
        <v>20</v>
      </c>
      <c r="F22" s="20">
        <v>18</v>
      </c>
      <c r="G22" s="20"/>
      <c r="H22" s="20">
        <f t="shared" si="0"/>
        <v>18</v>
      </c>
    </row>
    <row r="23" spans="1:8" x14ac:dyDescent="0.25">
      <c r="A23" s="20">
        <v>22</v>
      </c>
      <c r="B23" s="20" t="s">
        <v>288</v>
      </c>
      <c r="C23" s="20" t="s">
        <v>1044</v>
      </c>
      <c r="D23" s="20" t="s">
        <v>26</v>
      </c>
      <c r="E23" s="20">
        <v>15</v>
      </c>
      <c r="F23" s="20">
        <v>15</v>
      </c>
      <c r="G23" s="20">
        <v>3</v>
      </c>
      <c r="H23" s="20">
        <f t="shared" si="0"/>
        <v>18</v>
      </c>
    </row>
    <row r="24" spans="1:8" x14ac:dyDescent="0.25">
      <c r="A24" s="20">
        <v>23</v>
      </c>
      <c r="B24" s="20" t="s">
        <v>1039</v>
      </c>
      <c r="C24" s="20" t="s">
        <v>1038</v>
      </c>
      <c r="D24" s="20" t="s">
        <v>26</v>
      </c>
      <c r="E24" s="20">
        <v>7</v>
      </c>
      <c r="F24" s="20">
        <v>7</v>
      </c>
      <c r="G24" s="20">
        <v>11</v>
      </c>
      <c r="H24" s="20">
        <f t="shared" si="0"/>
        <v>18</v>
      </c>
    </row>
    <row r="25" spans="1:8" x14ac:dyDescent="0.25">
      <c r="A25" s="20">
        <v>24</v>
      </c>
      <c r="B25" s="20" t="s">
        <v>534</v>
      </c>
      <c r="C25" s="20" t="s">
        <v>576</v>
      </c>
      <c r="D25" s="20" t="s">
        <v>30</v>
      </c>
      <c r="E25" s="20">
        <v>17</v>
      </c>
      <c r="F25" s="20">
        <v>17</v>
      </c>
      <c r="G25" s="20"/>
      <c r="H25" s="20">
        <f t="shared" si="0"/>
        <v>17</v>
      </c>
    </row>
    <row r="26" spans="1:8" x14ac:dyDescent="0.25">
      <c r="A26" s="20">
        <v>25</v>
      </c>
      <c r="B26" s="20" t="s">
        <v>563</v>
      </c>
      <c r="C26" s="20" t="s">
        <v>562</v>
      </c>
      <c r="D26" s="20" t="s">
        <v>16</v>
      </c>
      <c r="E26" s="20">
        <v>15</v>
      </c>
      <c r="F26" s="20">
        <v>15</v>
      </c>
      <c r="G26" s="20">
        <v>2</v>
      </c>
      <c r="H26" s="20">
        <f t="shared" si="0"/>
        <v>17</v>
      </c>
    </row>
    <row r="27" spans="1:8" x14ac:dyDescent="0.25">
      <c r="A27" s="20">
        <v>26</v>
      </c>
      <c r="B27" s="20" t="s">
        <v>310</v>
      </c>
      <c r="C27" s="20" t="s">
        <v>309</v>
      </c>
      <c r="D27" s="20" t="s">
        <v>26</v>
      </c>
      <c r="E27" s="20">
        <v>15</v>
      </c>
      <c r="F27" s="20">
        <v>14</v>
      </c>
      <c r="G27" s="20">
        <v>3</v>
      </c>
      <c r="H27" s="20">
        <f t="shared" si="0"/>
        <v>17</v>
      </c>
    </row>
    <row r="28" spans="1:8" x14ac:dyDescent="0.25">
      <c r="A28" s="20">
        <v>27</v>
      </c>
      <c r="B28" s="20" t="s">
        <v>1046</v>
      </c>
      <c r="C28" s="20" t="s">
        <v>1045</v>
      </c>
      <c r="D28" s="20" t="s">
        <v>18</v>
      </c>
      <c r="E28" s="20">
        <v>16</v>
      </c>
      <c r="F28" s="20">
        <v>16</v>
      </c>
      <c r="G28" s="20"/>
      <c r="H28" s="20">
        <f t="shared" si="0"/>
        <v>16</v>
      </c>
    </row>
    <row r="29" spans="1:8" x14ac:dyDescent="0.25">
      <c r="A29" s="20">
        <v>28</v>
      </c>
      <c r="B29" s="20" t="s">
        <v>352</v>
      </c>
      <c r="C29" s="20" t="s">
        <v>351</v>
      </c>
      <c r="D29" s="20" t="s">
        <v>8</v>
      </c>
      <c r="E29" s="20">
        <v>15</v>
      </c>
      <c r="F29" s="20">
        <v>13</v>
      </c>
      <c r="G29" s="20">
        <v>1</v>
      </c>
      <c r="H29" s="20">
        <f t="shared" si="0"/>
        <v>14</v>
      </c>
    </row>
    <row r="30" spans="1:8" x14ac:dyDescent="0.25">
      <c r="A30" s="20">
        <v>29</v>
      </c>
      <c r="B30" s="20" t="s">
        <v>486</v>
      </c>
      <c r="C30" s="20" t="s">
        <v>1043</v>
      </c>
      <c r="D30" s="20" t="s">
        <v>5</v>
      </c>
      <c r="E30" s="20">
        <v>14</v>
      </c>
      <c r="F30" s="20">
        <v>14</v>
      </c>
      <c r="G30" s="20"/>
      <c r="H30" s="20">
        <f t="shared" si="0"/>
        <v>14</v>
      </c>
    </row>
    <row r="31" spans="1:8" x14ac:dyDescent="0.25">
      <c r="A31" s="20">
        <v>30</v>
      </c>
      <c r="B31" s="20" t="s">
        <v>252</v>
      </c>
      <c r="C31" s="20" t="s">
        <v>251</v>
      </c>
      <c r="D31" s="20" t="s">
        <v>26</v>
      </c>
      <c r="E31" s="20">
        <v>13</v>
      </c>
      <c r="F31" s="20">
        <v>13</v>
      </c>
      <c r="G31" s="20">
        <v>1</v>
      </c>
      <c r="H31" s="20">
        <f t="shared" si="0"/>
        <v>14</v>
      </c>
    </row>
    <row r="32" spans="1:8" x14ac:dyDescent="0.25">
      <c r="A32" s="20">
        <v>31</v>
      </c>
      <c r="B32" s="20" t="s">
        <v>328</v>
      </c>
      <c r="C32" s="20" t="s">
        <v>381</v>
      </c>
      <c r="D32" s="20" t="s">
        <v>8</v>
      </c>
      <c r="E32" s="20">
        <v>9</v>
      </c>
      <c r="F32" s="20">
        <v>9</v>
      </c>
      <c r="G32" s="20">
        <v>5</v>
      </c>
      <c r="H32" s="20">
        <f t="shared" si="0"/>
        <v>14</v>
      </c>
    </row>
    <row r="33" spans="1:8" x14ac:dyDescent="0.25">
      <c r="A33" s="3">
        <v>32</v>
      </c>
      <c r="B33" s="3" t="s">
        <v>1042</v>
      </c>
      <c r="C33" s="3" t="s">
        <v>1041</v>
      </c>
      <c r="D33" s="3" t="s">
        <v>18</v>
      </c>
      <c r="E33" s="3">
        <v>12</v>
      </c>
      <c r="F33" s="3">
        <v>12</v>
      </c>
      <c r="G33" s="3"/>
      <c r="H33" s="3">
        <f t="shared" si="0"/>
        <v>12</v>
      </c>
    </row>
    <row r="34" spans="1:8" x14ac:dyDescent="0.25">
      <c r="A34" s="3">
        <v>33</v>
      </c>
      <c r="B34" s="3" t="s">
        <v>620</v>
      </c>
      <c r="C34" s="3" t="s">
        <v>619</v>
      </c>
      <c r="D34" s="3" t="s">
        <v>14</v>
      </c>
      <c r="E34" s="3">
        <v>12</v>
      </c>
      <c r="F34" s="3">
        <v>12</v>
      </c>
      <c r="G34" s="3"/>
      <c r="H34" s="3">
        <f t="shared" ref="H34:H65" si="1">F34+G34</f>
        <v>12</v>
      </c>
    </row>
    <row r="35" spans="1:8" x14ac:dyDescent="0.25">
      <c r="A35" s="3">
        <v>34</v>
      </c>
      <c r="B35" s="3" t="s">
        <v>376</v>
      </c>
      <c r="C35" s="3" t="s">
        <v>375</v>
      </c>
      <c r="D35" s="3" t="s">
        <v>8</v>
      </c>
      <c r="E35" s="3">
        <v>6</v>
      </c>
      <c r="F35" s="3">
        <v>6</v>
      </c>
      <c r="G35" s="3">
        <v>6</v>
      </c>
      <c r="H35" s="3">
        <f t="shared" si="1"/>
        <v>12</v>
      </c>
    </row>
    <row r="36" spans="1:8" x14ac:dyDescent="0.25">
      <c r="A36" s="3">
        <v>35</v>
      </c>
      <c r="B36" s="3" t="s">
        <v>504</v>
      </c>
      <c r="C36" s="3" t="s">
        <v>1040</v>
      </c>
      <c r="D36" s="3" t="s">
        <v>8</v>
      </c>
      <c r="E36" s="3">
        <v>10</v>
      </c>
      <c r="F36" s="3">
        <v>10</v>
      </c>
      <c r="G36" s="5"/>
      <c r="H36" s="3">
        <f t="shared" si="1"/>
        <v>10</v>
      </c>
    </row>
    <row r="37" spans="1:8" x14ac:dyDescent="0.25">
      <c r="A37" s="3">
        <v>36</v>
      </c>
      <c r="B37" s="3" t="s">
        <v>324</v>
      </c>
      <c r="C37" s="3" t="s">
        <v>323</v>
      </c>
      <c r="D37" s="3" t="s">
        <v>16</v>
      </c>
      <c r="E37" s="3">
        <v>9</v>
      </c>
      <c r="F37" s="3">
        <v>9</v>
      </c>
      <c r="G37" s="3"/>
      <c r="H37" s="3">
        <f t="shared" si="1"/>
        <v>9</v>
      </c>
    </row>
    <row r="38" spans="1:8" x14ac:dyDescent="0.25">
      <c r="A38" s="3">
        <v>37</v>
      </c>
      <c r="B38" s="3" t="s">
        <v>337</v>
      </c>
      <c r="C38" s="3" t="s">
        <v>336</v>
      </c>
      <c r="D38" s="3" t="s">
        <v>11</v>
      </c>
      <c r="E38" s="3">
        <v>7</v>
      </c>
      <c r="F38" s="3">
        <v>7</v>
      </c>
      <c r="G38" s="3"/>
      <c r="H38" s="3">
        <f t="shared" si="1"/>
        <v>7</v>
      </c>
    </row>
    <row r="39" spans="1:8" x14ac:dyDescent="0.25">
      <c r="A39" s="3">
        <v>38</v>
      </c>
      <c r="B39" s="3" t="s">
        <v>272</v>
      </c>
      <c r="C39" s="3" t="s">
        <v>271</v>
      </c>
      <c r="D39" s="3" t="s">
        <v>15</v>
      </c>
      <c r="E39" s="3">
        <v>2</v>
      </c>
      <c r="F39" s="3">
        <v>2</v>
      </c>
      <c r="G39" s="3">
        <v>5</v>
      </c>
      <c r="H39" s="3">
        <f t="shared" si="1"/>
        <v>7</v>
      </c>
    </row>
    <row r="40" spans="1:8" x14ac:dyDescent="0.25">
      <c r="A40" s="3">
        <v>39</v>
      </c>
      <c r="B40" s="3" t="s">
        <v>387</v>
      </c>
      <c r="C40" s="3" t="s">
        <v>594</v>
      </c>
      <c r="D40" s="3" t="s">
        <v>16</v>
      </c>
      <c r="E40" s="3">
        <v>2</v>
      </c>
      <c r="F40" s="3">
        <v>2</v>
      </c>
      <c r="G40" s="3">
        <v>5</v>
      </c>
      <c r="H40" s="3">
        <f t="shared" si="1"/>
        <v>7</v>
      </c>
    </row>
    <row r="41" spans="1:8" x14ac:dyDescent="0.25">
      <c r="A41" s="3">
        <v>40</v>
      </c>
      <c r="B41" s="3" t="s">
        <v>578</v>
      </c>
      <c r="C41" s="3" t="s">
        <v>577</v>
      </c>
      <c r="D41" s="3" t="s">
        <v>6</v>
      </c>
      <c r="E41" s="3">
        <v>6</v>
      </c>
      <c r="F41" s="3">
        <v>6</v>
      </c>
      <c r="G41" s="3"/>
      <c r="H41" s="3">
        <f t="shared" si="1"/>
        <v>6</v>
      </c>
    </row>
    <row r="42" spans="1:8" x14ac:dyDescent="0.25">
      <c r="A42" s="3">
        <v>41</v>
      </c>
      <c r="B42" s="3" t="s">
        <v>1037</v>
      </c>
      <c r="C42" s="3" t="s">
        <v>935</v>
      </c>
      <c r="D42" s="3" t="s">
        <v>16</v>
      </c>
      <c r="E42" s="3">
        <v>6</v>
      </c>
      <c r="F42" s="3">
        <v>6</v>
      </c>
      <c r="G42" s="3"/>
      <c r="H42" s="3">
        <f t="shared" si="1"/>
        <v>6</v>
      </c>
    </row>
    <row r="43" spans="1:8" x14ac:dyDescent="0.25">
      <c r="A43" s="3">
        <v>42</v>
      </c>
      <c r="B43" s="3" t="s">
        <v>314</v>
      </c>
      <c r="C43" s="3" t="s">
        <v>313</v>
      </c>
      <c r="D43" s="3" t="s">
        <v>22</v>
      </c>
      <c r="E43" s="3">
        <v>2</v>
      </c>
      <c r="F43" s="3">
        <v>2</v>
      </c>
      <c r="G43" s="3">
        <v>4</v>
      </c>
      <c r="H43" s="3">
        <f t="shared" si="1"/>
        <v>6</v>
      </c>
    </row>
    <row r="44" spans="1:8" x14ac:dyDescent="0.25">
      <c r="A44" s="3">
        <v>43</v>
      </c>
      <c r="B44" s="3" t="s">
        <v>340</v>
      </c>
      <c r="C44" s="3" t="s">
        <v>339</v>
      </c>
      <c r="D44" s="3" t="s">
        <v>31</v>
      </c>
      <c r="E44" s="3">
        <v>5</v>
      </c>
      <c r="F44" s="3">
        <v>5</v>
      </c>
      <c r="G44" s="3"/>
      <c r="H44" s="3">
        <f t="shared" si="1"/>
        <v>5</v>
      </c>
    </row>
    <row r="45" spans="1:8" x14ac:dyDescent="0.25">
      <c r="A45" s="3">
        <v>44</v>
      </c>
      <c r="B45" s="3" t="s">
        <v>530</v>
      </c>
      <c r="C45" s="3" t="s">
        <v>529</v>
      </c>
      <c r="D45" s="3" t="s">
        <v>29</v>
      </c>
      <c r="E45" s="3">
        <v>5</v>
      </c>
      <c r="F45" s="3">
        <v>5</v>
      </c>
      <c r="G45" s="3"/>
      <c r="H45" s="3">
        <f t="shared" si="1"/>
        <v>5</v>
      </c>
    </row>
    <row r="46" spans="1:8" x14ac:dyDescent="0.25">
      <c r="A46" s="3">
        <v>45</v>
      </c>
      <c r="B46" s="3" t="s">
        <v>270</v>
      </c>
      <c r="C46" s="3" t="s">
        <v>269</v>
      </c>
      <c r="D46" s="3" t="s">
        <v>27</v>
      </c>
      <c r="E46" s="3">
        <v>3</v>
      </c>
      <c r="F46" s="3">
        <v>3</v>
      </c>
      <c r="G46" s="3">
        <v>2</v>
      </c>
      <c r="H46" s="3">
        <f t="shared" si="1"/>
        <v>5</v>
      </c>
    </row>
    <row r="47" spans="1:8" x14ac:dyDescent="0.25">
      <c r="A47" s="3">
        <v>46</v>
      </c>
      <c r="B47" s="3" t="s">
        <v>1033</v>
      </c>
      <c r="C47" s="3" t="s">
        <v>1034</v>
      </c>
      <c r="D47" s="3" t="s">
        <v>16</v>
      </c>
      <c r="E47" s="3">
        <v>2</v>
      </c>
      <c r="F47" s="3">
        <v>2</v>
      </c>
      <c r="G47" s="3">
        <v>2</v>
      </c>
      <c r="H47" s="3">
        <f t="shared" si="1"/>
        <v>4</v>
      </c>
    </row>
    <row r="48" spans="1:8" x14ac:dyDescent="0.25">
      <c r="A48" s="3">
        <v>47</v>
      </c>
      <c r="B48" s="3" t="s">
        <v>1036</v>
      </c>
      <c r="C48" s="3" t="s">
        <v>1035</v>
      </c>
      <c r="D48" s="3" t="s">
        <v>18</v>
      </c>
      <c r="E48" s="3">
        <v>3</v>
      </c>
      <c r="F48" s="3">
        <v>3</v>
      </c>
      <c r="G48" s="3"/>
      <c r="H48" s="3">
        <f t="shared" si="1"/>
        <v>3</v>
      </c>
    </row>
    <row r="49" spans="1:8" x14ac:dyDescent="0.25">
      <c r="A49" s="3">
        <v>48</v>
      </c>
      <c r="B49" s="3" t="s">
        <v>536</v>
      </c>
      <c r="C49" s="3" t="s">
        <v>535</v>
      </c>
      <c r="D49" s="3" t="s">
        <v>12</v>
      </c>
      <c r="E49" s="3">
        <v>3</v>
      </c>
      <c r="F49" s="3">
        <v>3</v>
      </c>
      <c r="G49" s="3"/>
      <c r="H49" s="3">
        <f t="shared" si="1"/>
        <v>3</v>
      </c>
    </row>
    <row r="50" spans="1:8" x14ac:dyDescent="0.25">
      <c r="A50" s="3">
        <v>49</v>
      </c>
      <c r="B50" s="3" t="s">
        <v>408</v>
      </c>
      <c r="C50" s="3" t="s">
        <v>1031</v>
      </c>
      <c r="D50" s="3" t="s">
        <v>26</v>
      </c>
      <c r="E50" s="3">
        <v>2</v>
      </c>
      <c r="F50" s="3">
        <v>2</v>
      </c>
      <c r="G50" s="3"/>
      <c r="H50" s="3">
        <f t="shared" si="1"/>
        <v>2</v>
      </c>
    </row>
    <row r="51" spans="1:8" x14ac:dyDescent="0.25">
      <c r="A51" s="3">
        <v>50</v>
      </c>
      <c r="B51" s="3" t="s">
        <v>560</v>
      </c>
      <c r="C51" s="3" t="s">
        <v>559</v>
      </c>
      <c r="D51" s="3" t="s">
        <v>81</v>
      </c>
      <c r="E51" s="3">
        <v>2</v>
      </c>
      <c r="F51" s="3">
        <v>2</v>
      </c>
      <c r="G51" s="3"/>
      <c r="H51" s="3">
        <f t="shared" si="1"/>
        <v>2</v>
      </c>
    </row>
    <row r="52" spans="1:8" x14ac:dyDescent="0.25">
      <c r="A52" s="3">
        <v>51</v>
      </c>
      <c r="B52" s="3" t="s">
        <v>1033</v>
      </c>
      <c r="C52" s="3" t="s">
        <v>1032</v>
      </c>
      <c r="D52" s="3" t="s">
        <v>16</v>
      </c>
      <c r="E52" s="3">
        <v>2</v>
      </c>
      <c r="F52" s="3">
        <v>2</v>
      </c>
      <c r="G52" s="3"/>
      <c r="H52" s="3">
        <f t="shared" si="1"/>
        <v>2</v>
      </c>
    </row>
    <row r="53" spans="1:8" x14ac:dyDescent="0.25">
      <c r="A53" s="3">
        <v>52</v>
      </c>
      <c r="B53" s="3" t="s">
        <v>588</v>
      </c>
      <c r="C53" s="3" t="s">
        <v>587</v>
      </c>
      <c r="D53" s="3" t="s">
        <v>586</v>
      </c>
      <c r="E53" s="3">
        <v>2</v>
      </c>
      <c r="F53" s="3">
        <v>2</v>
      </c>
      <c r="G53" s="3"/>
      <c r="H53" s="3">
        <f t="shared" si="1"/>
        <v>2</v>
      </c>
    </row>
    <row r="54" spans="1:8" x14ac:dyDescent="0.25">
      <c r="A54" s="3">
        <v>53</v>
      </c>
      <c r="B54" s="3" t="s">
        <v>264</v>
      </c>
      <c r="C54" s="3" t="s">
        <v>1030</v>
      </c>
      <c r="D54" s="3" t="s">
        <v>8</v>
      </c>
      <c r="E54" s="3">
        <v>1</v>
      </c>
      <c r="F54" s="3">
        <v>1</v>
      </c>
      <c r="G54" s="3"/>
      <c r="H54" s="3">
        <f t="shared" si="1"/>
        <v>1</v>
      </c>
    </row>
    <row r="55" spans="1:8" x14ac:dyDescent="0.25">
      <c r="A55" s="3">
        <v>54</v>
      </c>
      <c r="B55" s="3" t="s">
        <v>359</v>
      </c>
      <c r="C55" s="3" t="s">
        <v>358</v>
      </c>
      <c r="D55" s="3" t="s">
        <v>14</v>
      </c>
      <c r="E55" s="3">
        <v>1</v>
      </c>
      <c r="F55" s="3">
        <v>1</v>
      </c>
      <c r="G55" s="3"/>
      <c r="H55" s="3">
        <f t="shared" si="1"/>
        <v>1</v>
      </c>
    </row>
    <row r="56" spans="1:8" x14ac:dyDescent="0.25">
      <c r="A56" s="3">
        <v>55</v>
      </c>
      <c r="B56" s="3" t="s">
        <v>528</v>
      </c>
      <c r="C56" s="3" t="s">
        <v>527</v>
      </c>
      <c r="D56" s="3" t="s">
        <v>16</v>
      </c>
      <c r="E56" s="3">
        <v>0</v>
      </c>
      <c r="F56" s="3">
        <v>0</v>
      </c>
      <c r="G56" s="3"/>
      <c r="H56" s="3">
        <f t="shared" si="1"/>
        <v>0</v>
      </c>
    </row>
    <row r="57" spans="1:8" x14ac:dyDescent="0.25">
      <c r="A57" s="3">
        <v>56</v>
      </c>
      <c r="B57" s="3" t="s">
        <v>1023</v>
      </c>
      <c r="C57" s="3" t="s">
        <v>1022</v>
      </c>
      <c r="D57" s="3" t="s">
        <v>909</v>
      </c>
      <c r="E57" s="3">
        <v>0</v>
      </c>
      <c r="F57" s="3">
        <v>0</v>
      </c>
      <c r="G57" s="3"/>
      <c r="H57" s="3">
        <f t="shared" si="1"/>
        <v>0</v>
      </c>
    </row>
    <row r="58" spans="1:8" x14ac:dyDescent="0.25">
      <c r="A58" s="3">
        <v>57</v>
      </c>
      <c r="B58" s="3" t="s">
        <v>570</v>
      </c>
      <c r="C58" s="3" t="s">
        <v>569</v>
      </c>
      <c r="D58" s="3" t="s">
        <v>16</v>
      </c>
      <c r="E58" s="3">
        <v>0</v>
      </c>
      <c r="F58" s="3">
        <v>0</v>
      </c>
      <c r="G58" s="3"/>
      <c r="H58" s="3">
        <f t="shared" si="1"/>
        <v>0</v>
      </c>
    </row>
    <row r="59" spans="1:8" x14ac:dyDescent="0.25">
      <c r="A59" s="3">
        <v>58</v>
      </c>
      <c r="B59" s="3" t="s">
        <v>575</v>
      </c>
      <c r="C59" s="3" t="s">
        <v>876</v>
      </c>
      <c r="D59" s="3" t="s">
        <v>81</v>
      </c>
      <c r="E59" s="3">
        <v>0</v>
      </c>
      <c r="F59" s="3">
        <v>0</v>
      </c>
      <c r="G59" s="3"/>
      <c r="H59" s="3">
        <f t="shared" si="1"/>
        <v>0</v>
      </c>
    </row>
    <row r="60" spans="1:8" x14ac:dyDescent="0.25">
      <c r="A60" s="3">
        <v>59</v>
      </c>
      <c r="B60" s="3" t="s">
        <v>228</v>
      </c>
      <c r="C60" s="3" t="s">
        <v>1029</v>
      </c>
      <c r="D60" s="3" t="s">
        <v>22</v>
      </c>
      <c r="E60" s="3">
        <v>0</v>
      </c>
      <c r="F60" s="3">
        <v>0</v>
      </c>
      <c r="G60" s="3"/>
      <c r="H60" s="3">
        <f t="shared" si="1"/>
        <v>0</v>
      </c>
    </row>
    <row r="61" spans="1:8" x14ac:dyDescent="0.25">
      <c r="A61" s="3">
        <v>60</v>
      </c>
      <c r="B61" s="3" t="s">
        <v>294</v>
      </c>
      <c r="C61" s="3" t="s">
        <v>293</v>
      </c>
      <c r="D61" s="3" t="s">
        <v>18</v>
      </c>
      <c r="E61" s="3">
        <v>0</v>
      </c>
      <c r="F61" s="3">
        <v>0</v>
      </c>
      <c r="G61" s="3"/>
      <c r="H61" s="3">
        <f t="shared" si="1"/>
        <v>0</v>
      </c>
    </row>
    <row r="62" spans="1:8" x14ac:dyDescent="0.25">
      <c r="A62" s="3">
        <v>61</v>
      </c>
      <c r="B62" s="3" t="s">
        <v>304</v>
      </c>
      <c r="C62" s="3" t="s">
        <v>303</v>
      </c>
      <c r="D62" s="3" t="s">
        <v>16</v>
      </c>
      <c r="E62" s="3">
        <v>0</v>
      </c>
      <c r="F62" s="3">
        <v>0</v>
      </c>
      <c r="G62" s="3"/>
      <c r="H62" s="3">
        <f t="shared" si="1"/>
        <v>0</v>
      </c>
    </row>
    <row r="63" spans="1:8" x14ac:dyDescent="0.25">
      <c r="A63" s="3">
        <v>62</v>
      </c>
      <c r="B63" s="3" t="s">
        <v>625</v>
      </c>
      <c r="C63" s="3" t="s">
        <v>644</v>
      </c>
      <c r="D63" s="3" t="s">
        <v>27</v>
      </c>
      <c r="E63" s="3">
        <v>0</v>
      </c>
      <c r="F63" s="3">
        <v>0</v>
      </c>
      <c r="G63" s="3"/>
      <c r="H63" s="3">
        <f t="shared" si="1"/>
        <v>0</v>
      </c>
    </row>
    <row r="64" spans="1:8" x14ac:dyDescent="0.25">
      <c r="A64" s="3">
        <v>63</v>
      </c>
      <c r="B64" s="3" t="s">
        <v>393</v>
      </c>
      <c r="C64" s="3" t="s">
        <v>392</v>
      </c>
      <c r="D64" s="3" t="s">
        <v>11</v>
      </c>
      <c r="E64" s="3">
        <v>0</v>
      </c>
      <c r="F64" s="3">
        <v>0</v>
      </c>
      <c r="G64" s="3"/>
      <c r="H64" s="3">
        <f t="shared" si="1"/>
        <v>0</v>
      </c>
    </row>
    <row r="65" spans="1:8" x14ac:dyDescent="0.25">
      <c r="A65" s="3">
        <v>64</v>
      </c>
      <c r="B65" s="3" t="s">
        <v>342</v>
      </c>
      <c r="C65" s="3" t="s">
        <v>582</v>
      </c>
      <c r="D65" s="3" t="s">
        <v>30</v>
      </c>
      <c r="E65" s="3">
        <v>0</v>
      </c>
      <c r="F65" s="3">
        <v>0</v>
      </c>
      <c r="G65" s="3"/>
      <c r="H65" s="3">
        <f t="shared" si="1"/>
        <v>0</v>
      </c>
    </row>
    <row r="66" spans="1:8" x14ac:dyDescent="0.25">
      <c r="A66" s="3">
        <v>65</v>
      </c>
      <c r="B66" s="3" t="s">
        <v>288</v>
      </c>
      <c r="C66" s="3" t="s">
        <v>287</v>
      </c>
      <c r="D66" s="3" t="s">
        <v>26</v>
      </c>
      <c r="E66" s="3">
        <v>0</v>
      </c>
      <c r="F66" s="3">
        <v>0</v>
      </c>
      <c r="G66" s="3"/>
      <c r="H66" s="3">
        <f t="shared" ref="H66:H83" si="2">F66+G66</f>
        <v>0</v>
      </c>
    </row>
    <row r="67" spans="1:8" x14ac:dyDescent="0.25">
      <c r="A67" s="3">
        <v>66</v>
      </c>
      <c r="B67" s="3" t="s">
        <v>448</v>
      </c>
      <c r="C67" s="3" t="s">
        <v>447</v>
      </c>
      <c r="D67" s="3" t="s">
        <v>17</v>
      </c>
      <c r="E67" s="3">
        <v>0</v>
      </c>
      <c r="F67" s="3">
        <v>0</v>
      </c>
      <c r="G67" s="3"/>
      <c r="H67" s="3">
        <f t="shared" si="2"/>
        <v>0</v>
      </c>
    </row>
    <row r="68" spans="1:8" x14ac:dyDescent="0.25">
      <c r="A68" s="3">
        <v>67</v>
      </c>
      <c r="B68" s="3" t="s">
        <v>262</v>
      </c>
      <c r="C68" s="3" t="s">
        <v>525</v>
      </c>
      <c r="D68" s="3" t="s">
        <v>26</v>
      </c>
      <c r="E68" s="3">
        <v>0</v>
      </c>
      <c r="F68" s="3">
        <v>0</v>
      </c>
      <c r="G68" s="3"/>
      <c r="H68" s="3">
        <f t="shared" si="2"/>
        <v>0</v>
      </c>
    </row>
    <row r="69" spans="1:8" x14ac:dyDescent="0.25">
      <c r="A69" s="3">
        <v>68</v>
      </c>
      <c r="B69" s="3" t="s">
        <v>601</v>
      </c>
      <c r="C69" s="3" t="s">
        <v>600</v>
      </c>
      <c r="D69" s="3" t="s">
        <v>26</v>
      </c>
      <c r="E69" s="3">
        <v>0</v>
      </c>
      <c r="F69" s="3">
        <v>0</v>
      </c>
      <c r="G69" s="3"/>
      <c r="H69" s="3">
        <f t="shared" si="2"/>
        <v>0</v>
      </c>
    </row>
    <row r="70" spans="1:8" x14ac:dyDescent="0.25">
      <c r="A70" s="3">
        <v>69</v>
      </c>
      <c r="B70" s="3" t="s">
        <v>346</v>
      </c>
      <c r="C70" s="3" t="s">
        <v>345</v>
      </c>
      <c r="D70" s="3" t="s">
        <v>5</v>
      </c>
      <c r="E70" s="3">
        <v>0</v>
      </c>
      <c r="F70" s="3">
        <v>0</v>
      </c>
      <c r="G70" s="3"/>
      <c r="H70" s="3">
        <f t="shared" si="2"/>
        <v>0</v>
      </c>
    </row>
    <row r="71" spans="1:8" x14ac:dyDescent="0.25">
      <c r="A71" s="3">
        <v>70</v>
      </c>
      <c r="B71" s="3" t="s">
        <v>844</v>
      </c>
      <c r="C71" s="3" t="s">
        <v>1019</v>
      </c>
      <c r="D71" s="3" t="s">
        <v>22</v>
      </c>
      <c r="E71" s="3">
        <v>0</v>
      </c>
      <c r="F71" s="3">
        <v>0</v>
      </c>
      <c r="G71" s="3"/>
      <c r="H71" s="3">
        <f t="shared" si="2"/>
        <v>0</v>
      </c>
    </row>
    <row r="72" spans="1:8" x14ac:dyDescent="0.25">
      <c r="A72" s="3">
        <v>71</v>
      </c>
      <c r="B72" s="3" t="s">
        <v>1027</v>
      </c>
      <c r="C72" s="3" t="s">
        <v>1026</v>
      </c>
      <c r="D72" s="3" t="s">
        <v>12</v>
      </c>
      <c r="E72" s="3">
        <v>0</v>
      </c>
      <c r="F72" s="3">
        <v>0</v>
      </c>
      <c r="G72" s="3"/>
      <c r="H72" s="3">
        <f t="shared" si="2"/>
        <v>0</v>
      </c>
    </row>
    <row r="73" spans="1:8" x14ac:dyDescent="0.25">
      <c r="A73" s="3">
        <v>72</v>
      </c>
      <c r="B73" s="3" t="s">
        <v>1025</v>
      </c>
      <c r="C73" s="3" t="s">
        <v>1024</v>
      </c>
      <c r="D73" s="3" t="s">
        <v>17</v>
      </c>
      <c r="E73" s="3">
        <v>0</v>
      </c>
      <c r="F73" s="3">
        <v>0</v>
      </c>
      <c r="G73" s="3"/>
      <c r="H73" s="3">
        <f t="shared" si="2"/>
        <v>0</v>
      </c>
    </row>
    <row r="74" spans="1:8" x14ac:dyDescent="0.25">
      <c r="A74" s="3">
        <v>73</v>
      </c>
      <c r="B74" s="3" t="s">
        <v>274</v>
      </c>
      <c r="C74" s="3" t="s">
        <v>1021</v>
      </c>
      <c r="D74" s="3" t="s">
        <v>20</v>
      </c>
      <c r="E74" s="3">
        <v>0</v>
      </c>
      <c r="F74" s="3">
        <v>0</v>
      </c>
      <c r="G74" s="3"/>
      <c r="H74" s="3">
        <f t="shared" si="2"/>
        <v>0</v>
      </c>
    </row>
    <row r="75" spans="1:8" x14ac:dyDescent="0.25">
      <c r="A75" s="3">
        <v>74</v>
      </c>
      <c r="B75" s="3" t="s">
        <v>274</v>
      </c>
      <c r="C75" s="3" t="s">
        <v>273</v>
      </c>
      <c r="D75" s="3" t="s">
        <v>20</v>
      </c>
      <c r="E75" s="3">
        <v>0</v>
      </c>
      <c r="F75" s="3">
        <v>0</v>
      </c>
      <c r="G75" s="3"/>
      <c r="H75" s="3">
        <f t="shared" si="2"/>
        <v>0</v>
      </c>
    </row>
    <row r="76" spans="1:8" x14ac:dyDescent="0.25">
      <c r="A76" s="3">
        <v>75</v>
      </c>
      <c r="B76" s="3" t="s">
        <v>851</v>
      </c>
      <c r="C76" s="3" t="s">
        <v>283</v>
      </c>
      <c r="D76" s="3" t="s">
        <v>31</v>
      </c>
      <c r="E76" s="3">
        <v>0</v>
      </c>
      <c r="F76" s="3">
        <v>0</v>
      </c>
      <c r="G76" s="3"/>
      <c r="H76" s="3">
        <f t="shared" si="2"/>
        <v>0</v>
      </c>
    </row>
    <row r="77" spans="1:8" x14ac:dyDescent="0.25">
      <c r="A77" s="3">
        <v>76</v>
      </c>
      <c r="B77" s="3" t="s">
        <v>363</v>
      </c>
      <c r="C77" s="3" t="s">
        <v>1020</v>
      </c>
      <c r="D77" s="3" t="s">
        <v>22</v>
      </c>
      <c r="E77" s="3">
        <v>0</v>
      </c>
      <c r="F77" s="3">
        <v>0</v>
      </c>
      <c r="G77" s="3"/>
      <c r="H77" s="3">
        <f t="shared" si="2"/>
        <v>0</v>
      </c>
    </row>
    <row r="78" spans="1:8" x14ac:dyDescent="0.25">
      <c r="A78" s="3">
        <v>77</v>
      </c>
      <c r="B78" s="3" t="s">
        <v>260</v>
      </c>
      <c r="C78" s="3" t="s">
        <v>583</v>
      </c>
      <c r="D78" s="3" t="s">
        <v>26</v>
      </c>
      <c r="E78" s="3">
        <v>0</v>
      </c>
      <c r="F78" s="3">
        <v>0</v>
      </c>
      <c r="G78" s="3"/>
      <c r="H78" s="3">
        <f t="shared" si="2"/>
        <v>0</v>
      </c>
    </row>
    <row r="79" spans="1:8" x14ac:dyDescent="0.25">
      <c r="A79" s="3">
        <v>78</v>
      </c>
      <c r="B79" s="3" t="s">
        <v>286</v>
      </c>
      <c r="C79" s="3" t="s">
        <v>607</v>
      </c>
      <c r="D79" s="3" t="s">
        <v>16</v>
      </c>
      <c r="E79" s="3">
        <v>0</v>
      </c>
      <c r="F79" s="3">
        <v>0</v>
      </c>
      <c r="G79" s="3"/>
      <c r="H79" s="3">
        <f t="shared" si="2"/>
        <v>0</v>
      </c>
    </row>
    <row r="80" spans="1:8" x14ac:dyDescent="0.25">
      <c r="A80" s="3">
        <v>79</v>
      </c>
      <c r="B80" s="3" t="s">
        <v>286</v>
      </c>
      <c r="C80" s="3" t="s">
        <v>285</v>
      </c>
      <c r="D80" s="3" t="s">
        <v>16</v>
      </c>
      <c r="E80" s="3">
        <v>0</v>
      </c>
      <c r="F80" s="3">
        <v>0</v>
      </c>
      <c r="G80" s="3"/>
      <c r="H80" s="3">
        <f t="shared" si="2"/>
        <v>0</v>
      </c>
    </row>
    <row r="81" spans="1:8" x14ac:dyDescent="0.25">
      <c r="A81" s="3">
        <v>80</v>
      </c>
      <c r="B81" s="3" t="s">
        <v>740</v>
      </c>
      <c r="C81" s="3" t="s">
        <v>1028</v>
      </c>
      <c r="D81" s="3" t="s">
        <v>7</v>
      </c>
      <c r="E81" s="3">
        <v>0</v>
      </c>
      <c r="F81" s="3">
        <v>0</v>
      </c>
      <c r="G81" s="3"/>
      <c r="H81" s="3">
        <f t="shared" si="2"/>
        <v>0</v>
      </c>
    </row>
    <row r="82" spans="1:8" x14ac:dyDescent="0.25">
      <c r="A82" s="3">
        <v>81</v>
      </c>
      <c r="B82" s="3" t="s">
        <v>603</v>
      </c>
      <c r="C82" s="3" t="s">
        <v>602</v>
      </c>
      <c r="D82" s="3" t="s">
        <v>5</v>
      </c>
      <c r="E82" s="3">
        <v>0</v>
      </c>
      <c r="F82" s="3">
        <v>0</v>
      </c>
      <c r="G82" s="3"/>
      <c r="H82" s="3">
        <f t="shared" si="2"/>
        <v>0</v>
      </c>
    </row>
    <row r="83" spans="1:8" x14ac:dyDescent="0.25">
      <c r="A83" s="3">
        <v>82</v>
      </c>
      <c r="B83" s="3" t="s">
        <v>380</v>
      </c>
      <c r="C83" s="3" t="s">
        <v>379</v>
      </c>
      <c r="D83" s="3" t="s">
        <v>27</v>
      </c>
      <c r="E83" s="3">
        <v>0</v>
      </c>
      <c r="F83" s="3">
        <v>0</v>
      </c>
      <c r="G83" s="3"/>
      <c r="H83" s="3">
        <f t="shared" si="2"/>
        <v>0</v>
      </c>
    </row>
    <row r="84" spans="1:8" x14ac:dyDescent="0.25">
      <c r="A84" s="3"/>
      <c r="B84" s="3"/>
      <c r="C84" s="3"/>
      <c r="D84" s="3"/>
      <c r="E84" s="3"/>
      <c r="F84" s="3"/>
      <c r="G84" s="3"/>
      <c r="H84" s="3"/>
    </row>
  </sheetData>
  <sortState xmlns:xlrd2="http://schemas.microsoft.com/office/spreadsheetml/2017/richdata2" ref="A2:H83">
    <sortCondition descending="1" ref="H2:H83"/>
    <sortCondition descending="1" ref="E2:E83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B785-9889-4C24-ADE3-B81C17925B0F}">
  <dimension ref="A2:H38"/>
  <sheetViews>
    <sheetView workbookViewId="0">
      <selection activeCell="A3" sqref="A3:H23"/>
    </sheetView>
  </sheetViews>
  <sheetFormatPr defaultRowHeight="15" x14ac:dyDescent="0.25"/>
  <cols>
    <col min="1" max="1" width="6" bestFit="1" customWidth="1"/>
    <col min="2" max="2" width="24.140625" bestFit="1" customWidth="1"/>
    <col min="3" max="3" width="30.28515625" bestFit="1" customWidth="1"/>
    <col min="4" max="4" width="28.7109375" customWidth="1"/>
    <col min="5" max="5" width="6.7109375" bestFit="1" customWidth="1"/>
    <col min="6" max="6" width="9.5703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1086</v>
      </c>
      <c r="C3" s="20" t="s">
        <v>1085</v>
      </c>
      <c r="D3" s="20" t="s">
        <v>10</v>
      </c>
      <c r="E3" s="20">
        <v>32</v>
      </c>
      <c r="F3" s="20">
        <v>31</v>
      </c>
      <c r="G3" s="20">
        <v>20</v>
      </c>
      <c r="H3" s="20">
        <f t="shared" ref="H3:H38" si="0">F3+G3</f>
        <v>51</v>
      </c>
    </row>
    <row r="4" spans="1:8" x14ac:dyDescent="0.25">
      <c r="A4" s="20">
        <v>2</v>
      </c>
      <c r="B4" s="20" t="s">
        <v>405</v>
      </c>
      <c r="C4" s="20" t="s">
        <v>639</v>
      </c>
      <c r="D4" s="20" t="s">
        <v>6</v>
      </c>
      <c r="E4" s="20">
        <v>35</v>
      </c>
      <c r="F4" s="20">
        <v>32</v>
      </c>
      <c r="G4" s="20">
        <v>15</v>
      </c>
      <c r="H4" s="20">
        <f t="shared" si="0"/>
        <v>47</v>
      </c>
    </row>
    <row r="5" spans="1:8" x14ac:dyDescent="0.25">
      <c r="A5" s="20">
        <v>3</v>
      </c>
      <c r="B5" s="20" t="s">
        <v>264</v>
      </c>
      <c r="C5" s="20" t="s">
        <v>1087</v>
      </c>
      <c r="D5" s="20" t="s">
        <v>8</v>
      </c>
      <c r="E5" s="20">
        <v>43</v>
      </c>
      <c r="F5" s="20">
        <v>37</v>
      </c>
      <c r="G5" s="20">
        <v>6</v>
      </c>
      <c r="H5" s="20">
        <f t="shared" si="0"/>
        <v>43</v>
      </c>
    </row>
    <row r="6" spans="1:8" x14ac:dyDescent="0.25">
      <c r="A6" s="20">
        <v>4</v>
      </c>
      <c r="B6" s="20" t="s">
        <v>970</v>
      </c>
      <c r="C6" s="20" t="s">
        <v>1083</v>
      </c>
      <c r="D6" s="20" t="s">
        <v>14</v>
      </c>
      <c r="E6" s="20">
        <v>23</v>
      </c>
      <c r="F6" s="20">
        <v>20</v>
      </c>
      <c r="G6" s="20">
        <v>20</v>
      </c>
      <c r="H6" s="20">
        <f t="shared" si="0"/>
        <v>40</v>
      </c>
    </row>
    <row r="7" spans="1:8" x14ac:dyDescent="0.25">
      <c r="A7" s="20">
        <v>5</v>
      </c>
      <c r="B7" s="20" t="s">
        <v>318</v>
      </c>
      <c r="C7" s="20" t="s">
        <v>317</v>
      </c>
      <c r="D7" s="20" t="s">
        <v>26</v>
      </c>
      <c r="E7" s="20">
        <v>25</v>
      </c>
      <c r="F7" s="20">
        <v>22</v>
      </c>
      <c r="G7" s="20">
        <v>15</v>
      </c>
      <c r="H7" s="20">
        <f t="shared" si="0"/>
        <v>37</v>
      </c>
    </row>
    <row r="8" spans="1:8" x14ac:dyDescent="0.25">
      <c r="A8" s="20">
        <v>6</v>
      </c>
      <c r="B8" s="20" t="s">
        <v>609</v>
      </c>
      <c r="C8" s="20" t="s">
        <v>1084</v>
      </c>
      <c r="D8" s="20" t="s">
        <v>29</v>
      </c>
      <c r="E8" s="20">
        <v>26</v>
      </c>
      <c r="F8" s="20">
        <v>24</v>
      </c>
      <c r="G8" s="20">
        <v>11</v>
      </c>
      <c r="H8" s="20">
        <f t="shared" si="0"/>
        <v>35</v>
      </c>
    </row>
    <row r="9" spans="1:8" x14ac:dyDescent="0.25">
      <c r="A9" s="20">
        <v>7</v>
      </c>
      <c r="B9" s="20" t="s">
        <v>1076</v>
      </c>
      <c r="C9" s="20" t="s">
        <v>1082</v>
      </c>
      <c r="D9" s="20" t="s">
        <v>7</v>
      </c>
      <c r="E9" s="20">
        <v>22</v>
      </c>
      <c r="F9" s="20">
        <v>22</v>
      </c>
      <c r="G9" s="20">
        <v>11</v>
      </c>
      <c r="H9" s="20">
        <f t="shared" si="0"/>
        <v>33</v>
      </c>
    </row>
    <row r="10" spans="1:8" x14ac:dyDescent="0.25">
      <c r="A10" s="20">
        <v>8</v>
      </c>
      <c r="B10" s="20" t="s">
        <v>628</v>
      </c>
      <c r="C10" s="20" t="s">
        <v>627</v>
      </c>
      <c r="D10" s="20" t="s">
        <v>16</v>
      </c>
      <c r="E10" s="20">
        <v>27</v>
      </c>
      <c r="F10" s="20">
        <v>27</v>
      </c>
      <c r="G10" s="20">
        <v>1</v>
      </c>
      <c r="H10" s="20">
        <f t="shared" si="0"/>
        <v>28</v>
      </c>
    </row>
    <row r="11" spans="1:8" x14ac:dyDescent="0.25">
      <c r="A11" s="20">
        <v>9</v>
      </c>
      <c r="B11" s="20" t="s">
        <v>575</v>
      </c>
      <c r="C11" s="20" t="s">
        <v>574</v>
      </c>
      <c r="D11" s="20" t="s">
        <v>81</v>
      </c>
      <c r="E11" s="20">
        <v>20</v>
      </c>
      <c r="F11" s="20">
        <v>20</v>
      </c>
      <c r="G11" s="20">
        <v>8</v>
      </c>
      <c r="H11" s="20">
        <f t="shared" si="0"/>
        <v>28</v>
      </c>
    </row>
    <row r="12" spans="1:8" x14ac:dyDescent="0.25">
      <c r="A12" s="20">
        <v>10</v>
      </c>
      <c r="B12" s="20" t="s">
        <v>585</v>
      </c>
      <c r="C12" s="20" t="s">
        <v>584</v>
      </c>
      <c r="D12" s="20" t="s">
        <v>8</v>
      </c>
      <c r="E12" s="20">
        <v>30</v>
      </c>
      <c r="F12" s="20">
        <v>26</v>
      </c>
      <c r="G12" s="20"/>
      <c r="H12" s="20">
        <f t="shared" si="0"/>
        <v>26</v>
      </c>
    </row>
    <row r="13" spans="1:8" x14ac:dyDescent="0.25">
      <c r="A13" s="20">
        <v>11</v>
      </c>
      <c r="B13" s="20" t="s">
        <v>391</v>
      </c>
      <c r="C13" s="20" t="s">
        <v>390</v>
      </c>
      <c r="D13" s="20" t="s">
        <v>21</v>
      </c>
      <c r="E13" s="20">
        <v>20</v>
      </c>
      <c r="F13" s="20">
        <v>20</v>
      </c>
      <c r="G13" s="20">
        <v>2</v>
      </c>
      <c r="H13" s="20">
        <f t="shared" si="0"/>
        <v>22</v>
      </c>
    </row>
    <row r="14" spans="1:8" x14ac:dyDescent="0.25">
      <c r="A14" s="20">
        <v>12</v>
      </c>
      <c r="B14" s="20" t="s">
        <v>426</v>
      </c>
      <c r="C14" s="20" t="s">
        <v>1081</v>
      </c>
      <c r="D14" s="20" t="s">
        <v>15</v>
      </c>
      <c r="E14" s="20">
        <v>17</v>
      </c>
      <c r="F14" s="20">
        <v>16</v>
      </c>
      <c r="G14" s="20">
        <v>5</v>
      </c>
      <c r="H14" s="20">
        <f t="shared" si="0"/>
        <v>21</v>
      </c>
    </row>
    <row r="15" spans="1:8" x14ac:dyDescent="0.25">
      <c r="A15" s="20">
        <v>13</v>
      </c>
      <c r="B15" s="20" t="s">
        <v>389</v>
      </c>
      <c r="C15" s="20" t="s">
        <v>388</v>
      </c>
      <c r="D15" s="20" t="s">
        <v>30</v>
      </c>
      <c r="E15" s="20">
        <v>10</v>
      </c>
      <c r="F15" s="20">
        <v>10</v>
      </c>
      <c r="G15" s="20">
        <v>11</v>
      </c>
      <c r="H15" s="20">
        <f t="shared" si="0"/>
        <v>21</v>
      </c>
    </row>
    <row r="16" spans="1:8" x14ac:dyDescent="0.25">
      <c r="A16" s="20">
        <v>14</v>
      </c>
      <c r="B16" s="20" t="s">
        <v>1080</v>
      </c>
      <c r="C16" s="20" t="s">
        <v>1079</v>
      </c>
      <c r="D16" s="20" t="s">
        <v>13</v>
      </c>
      <c r="E16" s="20">
        <v>16</v>
      </c>
      <c r="F16" s="20">
        <v>15</v>
      </c>
      <c r="G16" s="20">
        <v>4</v>
      </c>
      <c r="H16" s="20">
        <f t="shared" si="0"/>
        <v>19</v>
      </c>
    </row>
    <row r="17" spans="1:8" x14ac:dyDescent="0.25">
      <c r="A17" s="20">
        <v>15</v>
      </c>
      <c r="B17" s="20" t="s">
        <v>272</v>
      </c>
      <c r="C17" s="20" t="s">
        <v>522</v>
      </c>
      <c r="D17" s="20" t="s">
        <v>15</v>
      </c>
      <c r="E17" s="20">
        <v>15</v>
      </c>
      <c r="F17" s="20">
        <v>15</v>
      </c>
      <c r="G17" s="20"/>
      <c r="H17" s="20">
        <f t="shared" si="0"/>
        <v>15</v>
      </c>
    </row>
    <row r="18" spans="1:8" x14ac:dyDescent="0.25">
      <c r="A18" s="20">
        <v>16</v>
      </c>
      <c r="B18" s="20" t="s">
        <v>1078</v>
      </c>
      <c r="C18" s="20" t="s">
        <v>1077</v>
      </c>
      <c r="D18" s="20" t="s">
        <v>16</v>
      </c>
      <c r="E18" s="20">
        <v>14</v>
      </c>
      <c r="F18" s="20">
        <v>14</v>
      </c>
      <c r="G18" s="20"/>
      <c r="H18" s="20">
        <f t="shared" si="0"/>
        <v>14</v>
      </c>
    </row>
    <row r="19" spans="1:8" x14ac:dyDescent="0.25">
      <c r="A19" s="20">
        <v>17</v>
      </c>
      <c r="B19" s="20" t="s">
        <v>361</v>
      </c>
      <c r="C19" s="20" t="s">
        <v>629</v>
      </c>
      <c r="D19" s="20" t="s">
        <v>34</v>
      </c>
      <c r="E19" s="20">
        <v>11</v>
      </c>
      <c r="F19" s="20">
        <v>11</v>
      </c>
      <c r="G19" s="20">
        <v>2</v>
      </c>
      <c r="H19" s="20">
        <f t="shared" si="0"/>
        <v>13</v>
      </c>
    </row>
    <row r="20" spans="1:8" x14ac:dyDescent="0.25">
      <c r="A20" s="20">
        <v>18</v>
      </c>
      <c r="B20" s="20" t="s">
        <v>235</v>
      </c>
      <c r="C20" s="20" t="s">
        <v>372</v>
      </c>
      <c r="D20" s="20" t="s">
        <v>11</v>
      </c>
      <c r="E20" s="20">
        <v>10</v>
      </c>
      <c r="F20" s="20">
        <v>10</v>
      </c>
      <c r="G20" s="20">
        <v>3</v>
      </c>
      <c r="H20" s="20">
        <f t="shared" si="0"/>
        <v>13</v>
      </c>
    </row>
    <row r="21" spans="1:8" x14ac:dyDescent="0.25">
      <c r="A21" s="20">
        <v>19</v>
      </c>
      <c r="B21" s="20" t="s">
        <v>418</v>
      </c>
      <c r="C21" s="20" t="s">
        <v>417</v>
      </c>
      <c r="D21" s="20" t="s">
        <v>18</v>
      </c>
      <c r="E21" s="20">
        <v>12</v>
      </c>
      <c r="F21" s="20">
        <v>12</v>
      </c>
      <c r="G21" s="20"/>
      <c r="H21" s="20">
        <f t="shared" si="0"/>
        <v>12</v>
      </c>
    </row>
    <row r="22" spans="1:8" x14ac:dyDescent="0.25">
      <c r="A22" s="20">
        <v>19</v>
      </c>
      <c r="B22" s="20" t="s">
        <v>1076</v>
      </c>
      <c r="C22" s="20" t="s">
        <v>1075</v>
      </c>
      <c r="D22" s="20" t="s">
        <v>7</v>
      </c>
      <c r="E22" s="20">
        <v>12</v>
      </c>
      <c r="F22" s="20">
        <v>12</v>
      </c>
      <c r="G22" s="20"/>
      <c r="H22" s="20">
        <f t="shared" si="0"/>
        <v>12</v>
      </c>
    </row>
    <row r="23" spans="1:8" x14ac:dyDescent="0.25">
      <c r="A23" s="20">
        <v>21</v>
      </c>
      <c r="B23" s="20" t="s">
        <v>264</v>
      </c>
      <c r="C23" s="20" t="s">
        <v>263</v>
      </c>
      <c r="D23" s="20" t="s">
        <v>8</v>
      </c>
      <c r="E23" s="20">
        <v>6</v>
      </c>
      <c r="F23" s="20">
        <v>6</v>
      </c>
      <c r="G23" s="20">
        <v>4</v>
      </c>
      <c r="H23" s="20">
        <f t="shared" si="0"/>
        <v>10</v>
      </c>
    </row>
    <row r="24" spans="1:8" x14ac:dyDescent="0.25">
      <c r="A24" s="3"/>
      <c r="B24" s="3" t="s">
        <v>1074</v>
      </c>
      <c r="C24" s="3" t="s">
        <v>1073</v>
      </c>
      <c r="D24" s="3" t="s">
        <v>31</v>
      </c>
      <c r="E24" s="3">
        <v>8</v>
      </c>
      <c r="F24" s="3">
        <v>8</v>
      </c>
      <c r="G24" s="3"/>
      <c r="H24" s="3">
        <f t="shared" si="0"/>
        <v>8</v>
      </c>
    </row>
    <row r="25" spans="1:8" x14ac:dyDescent="0.25">
      <c r="A25" s="3"/>
      <c r="B25" s="3" t="s">
        <v>118</v>
      </c>
      <c r="C25" s="3" t="s">
        <v>1067</v>
      </c>
      <c r="D25" s="3" t="s">
        <v>5</v>
      </c>
      <c r="E25" s="3">
        <v>3</v>
      </c>
      <c r="F25" s="3">
        <v>3</v>
      </c>
      <c r="G25" s="3">
        <v>5</v>
      </c>
      <c r="H25" s="3">
        <f t="shared" si="0"/>
        <v>8</v>
      </c>
    </row>
    <row r="26" spans="1:8" x14ac:dyDescent="0.25">
      <c r="A26" s="3"/>
      <c r="B26" s="3" t="s">
        <v>436</v>
      </c>
      <c r="C26" s="3" t="s">
        <v>435</v>
      </c>
      <c r="D26" s="3" t="s">
        <v>81</v>
      </c>
      <c r="E26" s="3">
        <v>2</v>
      </c>
      <c r="F26" s="3">
        <v>2</v>
      </c>
      <c r="G26" s="3">
        <v>6</v>
      </c>
      <c r="H26" s="3">
        <f t="shared" si="0"/>
        <v>8</v>
      </c>
    </row>
    <row r="27" spans="1:8" x14ac:dyDescent="0.25">
      <c r="A27" s="3"/>
      <c r="B27" s="3" t="s">
        <v>1070</v>
      </c>
      <c r="C27" s="3" t="s">
        <v>1069</v>
      </c>
      <c r="D27" s="3" t="s">
        <v>1068</v>
      </c>
      <c r="E27" s="3">
        <v>3</v>
      </c>
      <c r="F27" s="3">
        <v>3</v>
      </c>
      <c r="G27" s="3">
        <v>3</v>
      </c>
      <c r="H27" s="3">
        <f t="shared" si="0"/>
        <v>6</v>
      </c>
    </row>
    <row r="28" spans="1:8" x14ac:dyDescent="0.25">
      <c r="A28" s="3"/>
      <c r="B28" s="3" t="s">
        <v>1072</v>
      </c>
      <c r="C28" s="3" t="s">
        <v>1071</v>
      </c>
      <c r="D28" s="3" t="s">
        <v>13</v>
      </c>
      <c r="E28" s="3">
        <v>4</v>
      </c>
      <c r="F28" s="3">
        <v>4</v>
      </c>
      <c r="G28" s="3">
        <v>1</v>
      </c>
      <c r="H28" s="3">
        <f t="shared" si="0"/>
        <v>5</v>
      </c>
    </row>
    <row r="29" spans="1:8" x14ac:dyDescent="0.25">
      <c r="A29" s="3"/>
      <c r="B29" s="3" t="s">
        <v>284</v>
      </c>
      <c r="C29" s="3" t="s">
        <v>283</v>
      </c>
      <c r="D29" s="3" t="s">
        <v>31</v>
      </c>
      <c r="E29" s="3">
        <v>4</v>
      </c>
      <c r="F29" s="3">
        <v>4</v>
      </c>
      <c r="G29" s="3"/>
      <c r="H29" s="3">
        <f t="shared" si="0"/>
        <v>4</v>
      </c>
    </row>
    <row r="30" spans="1:8" x14ac:dyDescent="0.25">
      <c r="A30" s="3"/>
      <c r="B30" s="3" t="s">
        <v>553</v>
      </c>
      <c r="C30" s="3" t="s">
        <v>552</v>
      </c>
      <c r="D30" s="3" t="s">
        <v>15</v>
      </c>
      <c r="E30" s="3">
        <v>4</v>
      </c>
      <c r="F30" s="3">
        <v>4</v>
      </c>
      <c r="G30" s="3"/>
      <c r="H30" s="3">
        <f t="shared" si="0"/>
        <v>4</v>
      </c>
    </row>
    <row r="31" spans="1:8" x14ac:dyDescent="0.25">
      <c r="A31" s="3"/>
      <c r="B31" s="3" t="s">
        <v>445</v>
      </c>
      <c r="C31" s="3" t="s">
        <v>626</v>
      </c>
      <c r="D31" s="3" t="s">
        <v>9</v>
      </c>
      <c r="E31" s="3">
        <v>3</v>
      </c>
      <c r="F31" s="3">
        <v>3</v>
      </c>
      <c r="G31" s="3"/>
      <c r="H31" s="3">
        <f t="shared" si="0"/>
        <v>3</v>
      </c>
    </row>
    <row r="32" spans="1:8" x14ac:dyDescent="0.25">
      <c r="A32" s="3"/>
      <c r="B32" s="3" t="s">
        <v>540</v>
      </c>
      <c r="C32" s="3" t="s">
        <v>539</v>
      </c>
      <c r="D32" s="3" t="s">
        <v>16</v>
      </c>
      <c r="E32" s="3">
        <v>2</v>
      </c>
      <c r="F32" s="3">
        <v>2</v>
      </c>
      <c r="G32" s="3"/>
      <c r="H32" s="3">
        <f t="shared" si="0"/>
        <v>2</v>
      </c>
    </row>
    <row r="33" spans="1:8" x14ac:dyDescent="0.25">
      <c r="A33" s="3"/>
      <c r="B33" s="3" t="s">
        <v>524</v>
      </c>
      <c r="C33" s="3" t="s">
        <v>547</v>
      </c>
      <c r="D33" s="3" t="s">
        <v>8</v>
      </c>
      <c r="E33" s="3">
        <v>0</v>
      </c>
      <c r="F33" s="3">
        <v>0</v>
      </c>
      <c r="G33" s="3"/>
      <c r="H33" s="3">
        <f t="shared" si="0"/>
        <v>0</v>
      </c>
    </row>
    <row r="34" spans="1:8" x14ac:dyDescent="0.25">
      <c r="A34" s="3"/>
      <c r="B34" s="3" t="s">
        <v>1015</v>
      </c>
      <c r="C34" s="3" t="s">
        <v>1066</v>
      </c>
      <c r="D34" s="3" t="s">
        <v>30</v>
      </c>
      <c r="E34" s="3">
        <v>0</v>
      </c>
      <c r="F34" s="3">
        <v>0</v>
      </c>
      <c r="G34" s="3"/>
      <c r="H34" s="3">
        <f t="shared" si="0"/>
        <v>0</v>
      </c>
    </row>
    <row r="35" spans="1:8" x14ac:dyDescent="0.25">
      <c r="A35" s="3"/>
      <c r="B35" s="3" t="s">
        <v>266</v>
      </c>
      <c r="C35" s="3" t="s">
        <v>338</v>
      </c>
      <c r="D35" s="3" t="s">
        <v>7</v>
      </c>
      <c r="E35" s="3">
        <v>0</v>
      </c>
      <c r="F35" s="3">
        <v>0</v>
      </c>
      <c r="G35" s="3"/>
      <c r="H35" s="3">
        <f t="shared" si="0"/>
        <v>0</v>
      </c>
    </row>
    <row r="36" spans="1:8" x14ac:dyDescent="0.25">
      <c r="A36" s="3"/>
      <c r="B36" s="3" t="s">
        <v>256</v>
      </c>
      <c r="C36" s="3" t="s">
        <v>255</v>
      </c>
      <c r="D36" s="3" t="s">
        <v>84</v>
      </c>
      <c r="E36" s="3">
        <v>0</v>
      </c>
      <c r="F36" s="3">
        <v>0</v>
      </c>
      <c r="G36" s="3"/>
      <c r="H36" s="3">
        <f t="shared" si="0"/>
        <v>0</v>
      </c>
    </row>
    <row r="37" spans="1:8" x14ac:dyDescent="0.25">
      <c r="A37" s="3"/>
      <c r="B37" s="3" t="s">
        <v>590</v>
      </c>
      <c r="C37" s="3" t="s">
        <v>593</v>
      </c>
      <c r="D37" s="3" t="s">
        <v>28</v>
      </c>
      <c r="E37" s="3">
        <v>0</v>
      </c>
      <c r="F37" s="3">
        <v>0</v>
      </c>
      <c r="G37" s="3"/>
      <c r="H37" s="3">
        <f t="shared" si="0"/>
        <v>0</v>
      </c>
    </row>
    <row r="38" spans="1:8" x14ac:dyDescent="0.25">
      <c r="A38" s="3"/>
      <c r="B38" s="3" t="s">
        <v>422</v>
      </c>
      <c r="C38" s="3" t="s">
        <v>421</v>
      </c>
      <c r="D38" s="3" t="s">
        <v>10</v>
      </c>
      <c r="E38" s="3">
        <v>0</v>
      </c>
      <c r="F38" s="3">
        <v>0</v>
      </c>
      <c r="G38" s="3"/>
      <c r="H38" s="3">
        <f t="shared" si="0"/>
        <v>0</v>
      </c>
    </row>
  </sheetData>
  <sortState xmlns:xlrd2="http://schemas.microsoft.com/office/spreadsheetml/2017/richdata2" ref="A3:H38">
    <sortCondition descending="1" ref="H3:H38"/>
    <sortCondition descending="1" ref="F3:F38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CCFE-C039-4005-B91E-867445B88068}">
  <dimension ref="A2:H13"/>
  <sheetViews>
    <sheetView workbookViewId="0">
      <selection activeCell="I9" sqref="I9"/>
    </sheetView>
  </sheetViews>
  <sheetFormatPr defaultRowHeight="15" x14ac:dyDescent="0.25"/>
  <cols>
    <col min="1" max="1" width="6" bestFit="1" customWidth="1"/>
    <col min="2" max="2" width="20.42578125" bestFit="1" customWidth="1"/>
    <col min="3" max="3" width="31.140625" bestFit="1" customWidth="1"/>
    <col min="4" max="4" width="33.42578125" bestFit="1" customWidth="1"/>
    <col min="5" max="5" width="6.7109375" bestFit="1" customWidth="1"/>
    <col min="6" max="6" width="9.285156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 t="s">
        <v>96</v>
      </c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549</v>
      </c>
      <c r="C3" s="20" t="s">
        <v>548</v>
      </c>
      <c r="D3" s="20" t="s">
        <v>16</v>
      </c>
      <c r="E3" s="20">
        <v>54</v>
      </c>
      <c r="F3" s="20">
        <v>40</v>
      </c>
      <c r="G3" s="20">
        <v>15</v>
      </c>
      <c r="H3" s="20">
        <f t="shared" ref="H3:H13" si="0">F3+G3</f>
        <v>55</v>
      </c>
    </row>
    <row r="4" spans="1:8" x14ac:dyDescent="0.25">
      <c r="A4" s="20">
        <v>2</v>
      </c>
      <c r="B4" s="20" t="s">
        <v>408</v>
      </c>
      <c r="C4" s="20" t="s">
        <v>407</v>
      </c>
      <c r="D4" s="20" t="s">
        <v>26</v>
      </c>
      <c r="E4" s="20">
        <v>44</v>
      </c>
      <c r="F4" s="20">
        <v>34</v>
      </c>
      <c r="G4" s="20">
        <v>11</v>
      </c>
      <c r="H4" s="20">
        <f t="shared" si="0"/>
        <v>45</v>
      </c>
    </row>
    <row r="5" spans="1:8" x14ac:dyDescent="0.25">
      <c r="A5" s="20">
        <v>3</v>
      </c>
      <c r="B5" s="20" t="s">
        <v>534</v>
      </c>
      <c r="C5" s="20" t="s">
        <v>1090</v>
      </c>
      <c r="D5" s="20" t="s">
        <v>30</v>
      </c>
      <c r="E5" s="20">
        <v>23</v>
      </c>
      <c r="F5" s="20">
        <v>23</v>
      </c>
      <c r="G5" s="20">
        <v>20</v>
      </c>
      <c r="H5" s="20">
        <f t="shared" si="0"/>
        <v>43</v>
      </c>
    </row>
    <row r="6" spans="1:8" x14ac:dyDescent="0.25">
      <c r="A6" s="20">
        <v>4</v>
      </c>
      <c r="B6" s="20" t="s">
        <v>1094</v>
      </c>
      <c r="C6" s="20" t="s">
        <v>1093</v>
      </c>
      <c r="D6" s="20" t="s">
        <v>31</v>
      </c>
      <c r="E6" s="20">
        <v>37</v>
      </c>
      <c r="F6" s="20">
        <v>31</v>
      </c>
      <c r="G6" s="20">
        <v>2</v>
      </c>
      <c r="H6" s="20">
        <f t="shared" si="0"/>
        <v>33</v>
      </c>
    </row>
    <row r="7" spans="1:8" x14ac:dyDescent="0.25">
      <c r="A7" s="20">
        <v>5</v>
      </c>
      <c r="B7" s="20" t="s">
        <v>1092</v>
      </c>
      <c r="C7" s="20" t="s">
        <v>1091</v>
      </c>
      <c r="D7" s="20" t="s">
        <v>13</v>
      </c>
      <c r="E7" s="20">
        <v>29</v>
      </c>
      <c r="F7" s="20">
        <v>26</v>
      </c>
      <c r="G7" s="20">
        <v>6</v>
      </c>
      <c r="H7" s="20">
        <f t="shared" si="0"/>
        <v>32</v>
      </c>
    </row>
    <row r="8" spans="1:8" x14ac:dyDescent="0.25">
      <c r="A8" s="20">
        <v>6</v>
      </c>
      <c r="B8" s="20" t="s">
        <v>363</v>
      </c>
      <c r="C8" s="20" t="s">
        <v>362</v>
      </c>
      <c r="D8" s="20" t="s">
        <v>22</v>
      </c>
      <c r="E8" s="20">
        <v>21</v>
      </c>
      <c r="F8" s="20">
        <v>17</v>
      </c>
      <c r="G8" s="20">
        <v>4</v>
      </c>
      <c r="H8" s="20">
        <f t="shared" si="0"/>
        <v>21</v>
      </c>
    </row>
    <row r="9" spans="1:8" x14ac:dyDescent="0.25">
      <c r="A9" s="20">
        <v>7</v>
      </c>
      <c r="B9" s="20" t="s">
        <v>1089</v>
      </c>
      <c r="C9" s="20" t="s">
        <v>360</v>
      </c>
      <c r="D9" s="20" t="s">
        <v>34</v>
      </c>
      <c r="E9" s="20">
        <v>13</v>
      </c>
      <c r="F9" s="20">
        <v>12</v>
      </c>
      <c r="G9" s="20">
        <v>8</v>
      </c>
      <c r="H9" s="20">
        <f t="shared" si="0"/>
        <v>20</v>
      </c>
    </row>
    <row r="10" spans="1:8" x14ac:dyDescent="0.25">
      <c r="A10" s="3">
        <v>8</v>
      </c>
      <c r="B10" s="3" t="s">
        <v>534</v>
      </c>
      <c r="C10" s="3" t="s">
        <v>295</v>
      </c>
      <c r="D10" s="3" t="s">
        <v>30</v>
      </c>
      <c r="E10" s="3">
        <v>19</v>
      </c>
      <c r="F10" s="3">
        <v>16</v>
      </c>
      <c r="G10" s="3">
        <v>3</v>
      </c>
      <c r="H10" s="3">
        <f t="shared" si="0"/>
        <v>19</v>
      </c>
    </row>
    <row r="11" spans="1:8" x14ac:dyDescent="0.25">
      <c r="A11" s="3">
        <v>9</v>
      </c>
      <c r="B11" s="3" t="s">
        <v>264</v>
      </c>
      <c r="C11" s="3" t="s">
        <v>453</v>
      </c>
      <c r="D11" s="3" t="s">
        <v>8</v>
      </c>
      <c r="E11" s="3">
        <v>11</v>
      </c>
      <c r="F11" s="3">
        <v>10</v>
      </c>
      <c r="G11" s="3">
        <v>5</v>
      </c>
      <c r="H11" s="3">
        <f t="shared" si="0"/>
        <v>15</v>
      </c>
    </row>
    <row r="12" spans="1:8" x14ac:dyDescent="0.25">
      <c r="A12" s="3">
        <v>10</v>
      </c>
      <c r="B12" s="3" t="s">
        <v>998</v>
      </c>
      <c r="C12" s="3" t="s">
        <v>1088</v>
      </c>
      <c r="D12" s="3" t="s">
        <v>21</v>
      </c>
      <c r="E12" s="3">
        <v>11</v>
      </c>
      <c r="F12" s="3">
        <v>11</v>
      </c>
      <c r="G12" s="3">
        <v>1</v>
      </c>
      <c r="H12" s="3">
        <f t="shared" si="0"/>
        <v>12</v>
      </c>
    </row>
    <row r="13" spans="1:8" x14ac:dyDescent="0.25">
      <c r="A13" s="3">
        <v>11</v>
      </c>
      <c r="B13" s="3" t="s">
        <v>524</v>
      </c>
      <c r="C13" s="3" t="s">
        <v>523</v>
      </c>
      <c r="D13" s="3" t="s">
        <v>8</v>
      </c>
      <c r="E13" s="3">
        <v>2</v>
      </c>
      <c r="F13" s="3">
        <v>2</v>
      </c>
      <c r="G13" s="3"/>
      <c r="H13" s="3">
        <f t="shared" si="0"/>
        <v>2</v>
      </c>
    </row>
  </sheetData>
  <sortState xmlns:xlrd2="http://schemas.microsoft.com/office/spreadsheetml/2017/richdata2" ref="A3:H13">
    <sortCondition descending="1" ref="H3:H13"/>
    <sortCondition descending="1" ref="F3:F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BDBE-4988-4557-81B6-DE98BE66FA27}">
  <dimension ref="A1:H16"/>
  <sheetViews>
    <sheetView workbookViewId="0">
      <selection activeCell="D16" sqref="D16"/>
    </sheetView>
  </sheetViews>
  <sheetFormatPr defaultRowHeight="15" x14ac:dyDescent="0.25"/>
  <cols>
    <col min="1" max="1" width="6" bestFit="1" customWidth="1"/>
    <col min="2" max="2" width="48.5703125" customWidth="1"/>
    <col min="3" max="3" width="27.28515625" customWidth="1"/>
    <col min="4" max="4" width="30.85546875" bestFit="1" customWidth="1"/>
    <col min="5" max="5" width="6.7109375" bestFit="1" customWidth="1"/>
    <col min="6" max="6" width="9.140625" customWidth="1"/>
    <col min="7" max="7" width="4.85546875" bestFit="1" customWidth="1"/>
    <col min="8" max="8" width="3.7109375" bestFit="1" customWidth="1"/>
  </cols>
  <sheetData>
    <row r="1" spans="1:8" x14ac:dyDescent="0.25">
      <c r="A1" s="1" t="s">
        <v>0</v>
      </c>
      <c r="B1" s="1" t="s">
        <v>1</v>
      </c>
      <c r="C1" s="1"/>
      <c r="D1" s="1" t="s">
        <v>2</v>
      </c>
      <c r="E1" s="1" t="s">
        <v>3</v>
      </c>
      <c r="F1" s="1" t="s">
        <v>4</v>
      </c>
      <c r="G1" s="1" t="s">
        <v>1214</v>
      </c>
      <c r="H1" s="1" t="s">
        <v>1215</v>
      </c>
    </row>
    <row r="2" spans="1:8" x14ac:dyDescent="0.25">
      <c r="A2" s="20">
        <v>1</v>
      </c>
      <c r="B2" s="20" t="s">
        <v>1189</v>
      </c>
      <c r="C2" s="20" t="s">
        <v>13</v>
      </c>
      <c r="D2" s="20" t="s">
        <v>13</v>
      </c>
      <c r="E2" s="20">
        <v>44</v>
      </c>
      <c r="F2" s="20">
        <v>44</v>
      </c>
      <c r="G2" s="20">
        <v>20</v>
      </c>
      <c r="H2" s="20">
        <f t="shared" ref="H2:H15" si="0">F2+G2</f>
        <v>64</v>
      </c>
    </row>
    <row r="3" spans="1:8" x14ac:dyDescent="0.25">
      <c r="A3" s="20">
        <v>2</v>
      </c>
      <c r="B3" s="20" t="s">
        <v>1188</v>
      </c>
      <c r="C3" s="20" t="s">
        <v>7</v>
      </c>
      <c r="D3" s="20" t="s">
        <v>7</v>
      </c>
      <c r="E3" s="20">
        <v>52</v>
      </c>
      <c r="F3" s="20">
        <v>47</v>
      </c>
      <c r="G3" s="20">
        <v>3</v>
      </c>
      <c r="H3" s="20">
        <f t="shared" si="0"/>
        <v>50</v>
      </c>
    </row>
    <row r="4" spans="1:8" x14ac:dyDescent="0.25">
      <c r="A4" s="20">
        <v>3</v>
      </c>
      <c r="B4" s="20" t="s">
        <v>1190</v>
      </c>
      <c r="C4" s="20" t="s">
        <v>18</v>
      </c>
      <c r="D4" s="20" t="s">
        <v>18</v>
      </c>
      <c r="E4" s="20">
        <v>30</v>
      </c>
      <c r="F4" s="20">
        <v>30</v>
      </c>
      <c r="G4" s="20">
        <v>11</v>
      </c>
      <c r="H4" s="20">
        <f t="shared" si="0"/>
        <v>41</v>
      </c>
    </row>
    <row r="5" spans="1:8" x14ac:dyDescent="0.25">
      <c r="A5" s="20">
        <v>4</v>
      </c>
      <c r="B5" s="20" t="s">
        <v>1191</v>
      </c>
      <c r="C5" s="20" t="s">
        <v>16</v>
      </c>
      <c r="D5" s="20" t="s">
        <v>16</v>
      </c>
      <c r="E5" s="20">
        <v>28</v>
      </c>
      <c r="F5" s="20">
        <v>26</v>
      </c>
      <c r="G5" s="20">
        <v>15</v>
      </c>
      <c r="H5" s="20">
        <f t="shared" si="0"/>
        <v>41</v>
      </c>
    </row>
    <row r="6" spans="1:8" x14ac:dyDescent="0.25">
      <c r="A6" s="20">
        <v>5</v>
      </c>
      <c r="B6" s="20" t="s">
        <v>1192</v>
      </c>
      <c r="C6" s="20" t="s">
        <v>15</v>
      </c>
      <c r="D6" s="20" t="s">
        <v>15</v>
      </c>
      <c r="E6" s="20">
        <v>26</v>
      </c>
      <c r="F6" s="20">
        <v>25</v>
      </c>
      <c r="G6" s="20">
        <v>5</v>
      </c>
      <c r="H6" s="20">
        <f t="shared" si="0"/>
        <v>30</v>
      </c>
    </row>
    <row r="7" spans="1:8" x14ac:dyDescent="0.25">
      <c r="A7" s="20">
        <v>6</v>
      </c>
      <c r="B7" s="20" t="s">
        <v>1193</v>
      </c>
      <c r="C7" s="20" t="s">
        <v>30</v>
      </c>
      <c r="D7" s="20" t="s">
        <v>30</v>
      </c>
      <c r="E7" s="20">
        <v>25</v>
      </c>
      <c r="F7" s="20">
        <v>23</v>
      </c>
      <c r="G7" s="20">
        <v>4</v>
      </c>
      <c r="H7" s="20">
        <f t="shared" si="0"/>
        <v>27</v>
      </c>
    </row>
    <row r="8" spans="1:8" x14ac:dyDescent="0.25">
      <c r="A8" s="3">
        <v>7</v>
      </c>
      <c r="B8" s="3" t="s">
        <v>1195</v>
      </c>
      <c r="C8" s="3" t="s">
        <v>30</v>
      </c>
      <c r="D8" s="3" t="s">
        <v>30</v>
      </c>
      <c r="E8" s="3">
        <v>18</v>
      </c>
      <c r="F8" s="3">
        <v>17</v>
      </c>
      <c r="G8" s="3">
        <v>8</v>
      </c>
      <c r="H8" s="3">
        <f t="shared" si="0"/>
        <v>25</v>
      </c>
    </row>
    <row r="9" spans="1:8" x14ac:dyDescent="0.25">
      <c r="A9" s="3">
        <v>7</v>
      </c>
      <c r="B9" s="3" t="s">
        <v>1194</v>
      </c>
      <c r="C9" s="3" t="s">
        <v>17</v>
      </c>
      <c r="D9" s="3" t="s">
        <v>17</v>
      </c>
      <c r="E9" s="3">
        <v>18</v>
      </c>
      <c r="F9" s="3">
        <v>18</v>
      </c>
      <c r="G9" s="3">
        <v>6</v>
      </c>
      <c r="H9" s="3">
        <f t="shared" si="0"/>
        <v>24</v>
      </c>
    </row>
    <row r="10" spans="1:8" x14ac:dyDescent="0.25">
      <c r="A10" s="3">
        <v>9</v>
      </c>
      <c r="B10" s="3" t="s">
        <v>1155</v>
      </c>
      <c r="C10" s="3" t="s">
        <v>15</v>
      </c>
      <c r="D10" s="3" t="s">
        <v>15</v>
      </c>
      <c r="E10" s="3">
        <v>18</v>
      </c>
      <c r="F10" s="3">
        <v>18</v>
      </c>
      <c r="G10" s="3">
        <v>1</v>
      </c>
      <c r="H10" s="3">
        <f t="shared" si="0"/>
        <v>19</v>
      </c>
    </row>
    <row r="11" spans="1:8" x14ac:dyDescent="0.25">
      <c r="A11" s="3">
        <v>9</v>
      </c>
      <c r="B11" s="3" t="s">
        <v>1196</v>
      </c>
      <c r="C11" s="3" t="s">
        <v>31</v>
      </c>
      <c r="D11" s="3" t="s">
        <v>31</v>
      </c>
      <c r="E11" s="3">
        <v>17</v>
      </c>
      <c r="F11" s="3">
        <v>17</v>
      </c>
      <c r="G11" s="3"/>
      <c r="H11" s="3">
        <f t="shared" si="0"/>
        <v>17</v>
      </c>
    </row>
    <row r="12" spans="1:8" x14ac:dyDescent="0.25">
      <c r="A12" s="3">
        <v>11</v>
      </c>
      <c r="B12" s="3" t="s">
        <v>1198</v>
      </c>
      <c r="C12" s="3" t="s">
        <v>28</v>
      </c>
      <c r="D12" s="3" t="s">
        <v>28</v>
      </c>
      <c r="E12" s="3">
        <v>14</v>
      </c>
      <c r="F12" s="3">
        <v>14</v>
      </c>
      <c r="G12" s="3">
        <v>3</v>
      </c>
      <c r="H12" s="3">
        <f t="shared" si="0"/>
        <v>17</v>
      </c>
    </row>
    <row r="13" spans="1:8" x14ac:dyDescent="0.25">
      <c r="A13" s="3">
        <v>11</v>
      </c>
      <c r="B13" s="3" t="s">
        <v>1197</v>
      </c>
      <c r="C13" s="3" t="s">
        <v>31</v>
      </c>
      <c r="D13" s="3" t="s">
        <v>31</v>
      </c>
      <c r="E13" s="3">
        <v>14</v>
      </c>
      <c r="F13" s="3">
        <v>14</v>
      </c>
      <c r="G13" s="3"/>
      <c r="H13" s="3">
        <f t="shared" si="0"/>
        <v>14</v>
      </c>
    </row>
    <row r="14" spans="1:8" x14ac:dyDescent="0.25">
      <c r="A14" s="3">
        <v>13</v>
      </c>
      <c r="B14" s="3" t="s">
        <v>1180</v>
      </c>
      <c r="C14" s="3" t="s">
        <v>21</v>
      </c>
      <c r="D14" s="3" t="s">
        <v>21</v>
      </c>
      <c r="E14" s="3">
        <v>4</v>
      </c>
      <c r="F14" s="3">
        <v>4</v>
      </c>
      <c r="G14" s="3"/>
      <c r="H14" s="3">
        <f t="shared" si="0"/>
        <v>4</v>
      </c>
    </row>
    <row r="15" spans="1:8" x14ac:dyDescent="0.25">
      <c r="A15" s="3">
        <v>14</v>
      </c>
      <c r="B15" s="3" t="s">
        <v>1199</v>
      </c>
      <c r="C15" s="3" t="s">
        <v>21</v>
      </c>
      <c r="D15" s="3" t="s">
        <v>21</v>
      </c>
      <c r="E15" s="3">
        <v>3</v>
      </c>
      <c r="F15" s="3">
        <v>3</v>
      </c>
      <c r="G15" s="3"/>
      <c r="H15" s="3">
        <f t="shared" si="0"/>
        <v>3</v>
      </c>
    </row>
    <row r="16" spans="1:8" x14ac:dyDescent="0.25">
      <c r="A16" s="3"/>
      <c r="B16" s="3"/>
      <c r="C16" s="3"/>
      <c r="D16" s="3"/>
      <c r="E16" s="3"/>
      <c r="F16" s="3"/>
      <c r="G16" s="3"/>
      <c r="H16" s="3"/>
    </row>
  </sheetData>
  <sortState xmlns:xlrd2="http://schemas.microsoft.com/office/spreadsheetml/2017/richdata2" ref="B2:H16">
    <sortCondition descending="1" ref="H2:H16"/>
    <sortCondition descending="1" ref="F2:F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05A3-478C-45E4-B349-2F42AF5F4DF4}">
  <dimension ref="A2:H5"/>
  <sheetViews>
    <sheetView workbookViewId="0">
      <selection activeCell="A3" sqref="A3:H5"/>
    </sheetView>
  </sheetViews>
  <sheetFormatPr defaultRowHeight="15" x14ac:dyDescent="0.25"/>
  <cols>
    <col min="1" max="1" width="6" bestFit="1" customWidth="1"/>
    <col min="2" max="2" width="41" bestFit="1" customWidth="1"/>
    <col min="3" max="4" width="30.85546875" bestFit="1" customWidth="1"/>
    <col min="5" max="5" width="6.7109375" bestFit="1" customWidth="1"/>
    <col min="6" max="6" width="9.285156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1200</v>
      </c>
      <c r="C3" s="20" t="s">
        <v>16</v>
      </c>
      <c r="D3" s="20" t="s">
        <v>16</v>
      </c>
      <c r="E3" s="20">
        <v>60</v>
      </c>
      <c r="F3" s="20">
        <v>50</v>
      </c>
      <c r="G3" s="20">
        <v>20</v>
      </c>
      <c r="H3" s="20">
        <f>F3+G3</f>
        <v>70</v>
      </c>
    </row>
    <row r="4" spans="1:8" x14ac:dyDescent="0.25">
      <c r="A4" s="20">
        <v>2</v>
      </c>
      <c r="B4" s="20" t="s">
        <v>1201</v>
      </c>
      <c r="C4" s="20" t="s">
        <v>10</v>
      </c>
      <c r="D4" s="20" t="s">
        <v>10</v>
      </c>
      <c r="E4" s="20">
        <v>44</v>
      </c>
      <c r="F4" s="20">
        <v>39</v>
      </c>
      <c r="G4" s="20">
        <v>20</v>
      </c>
      <c r="H4" s="20">
        <f t="shared" ref="H4:H5" si="0">F4+G4</f>
        <v>59</v>
      </c>
    </row>
    <row r="5" spans="1:8" x14ac:dyDescent="0.25">
      <c r="A5" s="20">
        <v>3</v>
      </c>
      <c r="B5" s="20" t="s">
        <v>1180</v>
      </c>
      <c r="C5" s="20" t="s">
        <v>21</v>
      </c>
      <c r="D5" s="20" t="s">
        <v>21</v>
      </c>
      <c r="E5" s="20">
        <v>33</v>
      </c>
      <c r="F5" s="20">
        <v>33</v>
      </c>
      <c r="G5" s="20">
        <v>11</v>
      </c>
      <c r="H5" s="20">
        <f t="shared" si="0"/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FA67-2D36-4EC7-B219-085225FAFEA0}">
  <dimension ref="A2:H9"/>
  <sheetViews>
    <sheetView workbookViewId="0">
      <selection activeCell="B3" sqref="B3:B8"/>
    </sheetView>
  </sheetViews>
  <sheetFormatPr defaultRowHeight="15" x14ac:dyDescent="0.25"/>
  <cols>
    <col min="1" max="1" width="6" bestFit="1" customWidth="1"/>
    <col min="2" max="2" width="47.5703125" customWidth="1"/>
    <col min="3" max="3" width="28.5703125" customWidth="1"/>
    <col min="4" max="4" width="28.7109375" customWidth="1"/>
    <col min="5" max="5" width="6.7109375" bestFit="1" customWidth="1"/>
    <col min="6" max="6" width="8.5703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1202</v>
      </c>
      <c r="C3" s="20" t="s">
        <v>29</v>
      </c>
      <c r="D3" s="20" t="s">
        <v>29</v>
      </c>
      <c r="E3" s="20">
        <v>57</v>
      </c>
      <c r="F3" s="20">
        <v>50</v>
      </c>
      <c r="G3" s="20">
        <v>20</v>
      </c>
      <c r="H3" s="20">
        <f>F3+G3</f>
        <v>70</v>
      </c>
    </row>
    <row r="4" spans="1:8" x14ac:dyDescent="0.25">
      <c r="A4" s="20">
        <v>2</v>
      </c>
      <c r="B4" s="20" t="s">
        <v>1203</v>
      </c>
      <c r="C4" s="20" t="s">
        <v>27</v>
      </c>
      <c r="D4" s="20" t="s">
        <v>27</v>
      </c>
      <c r="E4" s="20">
        <v>46</v>
      </c>
      <c r="F4" s="20">
        <v>41</v>
      </c>
      <c r="G4" s="20">
        <v>15</v>
      </c>
      <c r="H4" s="20">
        <f t="shared" ref="H4:H9" si="0">F4+G4</f>
        <v>56</v>
      </c>
    </row>
    <row r="5" spans="1:8" x14ac:dyDescent="0.25">
      <c r="A5" s="20">
        <v>3</v>
      </c>
      <c r="B5" s="20" t="s">
        <v>1204</v>
      </c>
      <c r="C5" s="20" t="s">
        <v>26</v>
      </c>
      <c r="D5" s="20" t="s">
        <v>26</v>
      </c>
      <c r="E5" s="20">
        <v>41</v>
      </c>
      <c r="F5" s="20">
        <v>36</v>
      </c>
      <c r="G5" s="20">
        <v>11</v>
      </c>
      <c r="H5" s="20">
        <f t="shared" si="0"/>
        <v>47</v>
      </c>
    </row>
    <row r="6" spans="1:8" x14ac:dyDescent="0.25">
      <c r="A6" s="20">
        <v>4</v>
      </c>
      <c r="B6" s="20" t="s">
        <v>1205</v>
      </c>
      <c r="C6" s="20" t="s">
        <v>28</v>
      </c>
      <c r="D6" s="20" t="s">
        <v>28</v>
      </c>
      <c r="E6" s="20">
        <v>27</v>
      </c>
      <c r="F6" s="20">
        <v>24</v>
      </c>
      <c r="G6" s="20">
        <v>6</v>
      </c>
      <c r="H6" s="20">
        <f t="shared" si="0"/>
        <v>30</v>
      </c>
    </row>
    <row r="7" spans="1:8" x14ac:dyDescent="0.25">
      <c r="A7" s="20">
        <v>5</v>
      </c>
      <c r="B7" s="20" t="s">
        <v>1206</v>
      </c>
      <c r="C7" s="20" t="s">
        <v>22</v>
      </c>
      <c r="D7" s="20" t="s">
        <v>22</v>
      </c>
      <c r="E7" s="20">
        <v>28</v>
      </c>
      <c r="F7" s="20">
        <v>28</v>
      </c>
      <c r="G7" s="20">
        <v>8</v>
      </c>
      <c r="H7" s="20">
        <f t="shared" si="0"/>
        <v>36</v>
      </c>
    </row>
    <row r="8" spans="1:8" x14ac:dyDescent="0.25">
      <c r="A8" s="20">
        <v>6</v>
      </c>
      <c r="B8" s="20" t="s">
        <v>1207</v>
      </c>
      <c r="C8" s="20" t="s">
        <v>14</v>
      </c>
      <c r="D8" s="20" t="s">
        <v>14</v>
      </c>
      <c r="E8" s="20">
        <v>18</v>
      </c>
      <c r="F8" s="20">
        <v>18</v>
      </c>
      <c r="G8" s="20">
        <v>5</v>
      </c>
      <c r="H8" s="20">
        <f t="shared" si="0"/>
        <v>23</v>
      </c>
    </row>
    <row r="9" spans="1:8" x14ac:dyDescent="0.25">
      <c r="A9" s="3">
        <v>6</v>
      </c>
      <c r="B9" s="3" t="s">
        <v>1180</v>
      </c>
      <c r="C9" s="3" t="s">
        <v>21</v>
      </c>
      <c r="D9" s="3" t="s">
        <v>21</v>
      </c>
      <c r="E9" s="3">
        <v>18</v>
      </c>
      <c r="F9" s="3">
        <v>18</v>
      </c>
      <c r="G9" s="3"/>
      <c r="H9" s="3">
        <f t="shared" si="0"/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EB6E-C8B5-4060-AD34-2E81EC32E7CD}">
  <dimension ref="A2:H5"/>
  <sheetViews>
    <sheetView workbookViewId="0">
      <selection activeCell="A3" sqref="A3:H5"/>
    </sheetView>
  </sheetViews>
  <sheetFormatPr defaultRowHeight="15" x14ac:dyDescent="0.25"/>
  <cols>
    <col min="1" max="1" width="6" bestFit="1" customWidth="1"/>
    <col min="2" max="2" width="43.7109375" bestFit="1" customWidth="1"/>
    <col min="3" max="4" width="28.42578125" bestFit="1" customWidth="1"/>
    <col min="5" max="5" width="6.7109375" bestFit="1" customWidth="1"/>
    <col min="6" max="6" width="10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1208</v>
      </c>
      <c r="C3" s="20" t="s">
        <v>16</v>
      </c>
      <c r="D3" s="20" t="s">
        <v>16</v>
      </c>
      <c r="E3" s="20">
        <v>60</v>
      </c>
      <c r="F3" s="20">
        <v>50</v>
      </c>
      <c r="G3" s="20">
        <v>20</v>
      </c>
      <c r="H3" s="20">
        <f>F3+G3</f>
        <v>70</v>
      </c>
    </row>
    <row r="4" spans="1:8" x14ac:dyDescent="0.25">
      <c r="A4" s="20">
        <v>2</v>
      </c>
      <c r="B4" s="20" t="s">
        <v>1209</v>
      </c>
      <c r="C4" s="20" t="s">
        <v>19</v>
      </c>
      <c r="D4" s="20" t="s">
        <v>19</v>
      </c>
      <c r="E4" s="20">
        <v>34</v>
      </c>
      <c r="F4" s="20">
        <v>34</v>
      </c>
      <c r="G4" s="20">
        <v>15</v>
      </c>
      <c r="H4" s="20">
        <f t="shared" ref="H4:H5" si="0">F4+G4</f>
        <v>49</v>
      </c>
    </row>
    <row r="5" spans="1:8" x14ac:dyDescent="0.25">
      <c r="A5" s="20">
        <v>3</v>
      </c>
      <c r="B5" s="20" t="s">
        <v>1186</v>
      </c>
      <c r="C5" s="20" t="s">
        <v>26</v>
      </c>
      <c r="D5" s="20" t="s">
        <v>26</v>
      </c>
      <c r="E5" s="20">
        <v>29</v>
      </c>
      <c r="F5" s="20">
        <v>29</v>
      </c>
      <c r="G5" s="20">
        <v>11</v>
      </c>
      <c r="H5" s="20">
        <f t="shared" si="0"/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088E-F6D8-4364-B6F8-E93A372411A8}">
  <dimension ref="A2:H6"/>
  <sheetViews>
    <sheetView workbookViewId="0">
      <selection activeCell="A3" sqref="A3:H6"/>
    </sheetView>
  </sheetViews>
  <sheetFormatPr defaultRowHeight="15" x14ac:dyDescent="0.25"/>
  <cols>
    <col min="1" max="1" width="6" bestFit="1" customWidth="1"/>
    <col min="2" max="2" width="41" bestFit="1" customWidth="1"/>
    <col min="3" max="4" width="30.85546875" bestFit="1" customWidth="1"/>
    <col min="5" max="5" width="6.7109375" bestFit="1" customWidth="1"/>
    <col min="6" max="6" width="9.4257812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1210</v>
      </c>
      <c r="C3" s="20" t="s">
        <v>26</v>
      </c>
      <c r="D3" s="20" t="s">
        <v>26</v>
      </c>
      <c r="E3" s="20">
        <v>57</v>
      </c>
      <c r="F3" s="20">
        <v>50</v>
      </c>
      <c r="G3" s="20">
        <v>20</v>
      </c>
      <c r="H3" s="20">
        <f>F3+G3</f>
        <v>70</v>
      </c>
    </row>
    <row r="4" spans="1:8" x14ac:dyDescent="0.25">
      <c r="A4" s="20">
        <v>2</v>
      </c>
      <c r="B4" s="20" t="s">
        <v>1211</v>
      </c>
      <c r="C4" s="20" t="s">
        <v>18</v>
      </c>
      <c r="D4" s="20" t="s">
        <v>18</v>
      </c>
      <c r="E4" s="20">
        <v>51</v>
      </c>
      <c r="F4" s="20">
        <v>44</v>
      </c>
      <c r="G4" s="20">
        <v>15</v>
      </c>
      <c r="H4" s="20">
        <f t="shared" ref="H4:H6" si="0">F4+G4</f>
        <v>59</v>
      </c>
    </row>
    <row r="5" spans="1:8" x14ac:dyDescent="0.25">
      <c r="A5" s="20">
        <v>3</v>
      </c>
      <c r="B5" s="20" t="s">
        <v>1212</v>
      </c>
      <c r="C5" s="20" t="s">
        <v>26</v>
      </c>
      <c r="D5" s="20" t="s">
        <v>26</v>
      </c>
      <c r="E5" s="20">
        <v>30</v>
      </c>
      <c r="F5" s="20">
        <v>27</v>
      </c>
      <c r="G5" s="20">
        <v>8</v>
      </c>
      <c r="H5" s="20">
        <f t="shared" si="0"/>
        <v>35</v>
      </c>
    </row>
    <row r="6" spans="1:8" x14ac:dyDescent="0.25">
      <c r="A6" s="20">
        <v>4</v>
      </c>
      <c r="B6" s="20" t="s">
        <v>1180</v>
      </c>
      <c r="C6" s="20" t="s">
        <v>21</v>
      </c>
      <c r="D6" s="20" t="s">
        <v>21</v>
      </c>
      <c r="E6" s="20">
        <v>26</v>
      </c>
      <c r="F6" s="20">
        <v>26</v>
      </c>
      <c r="G6" s="20">
        <v>11</v>
      </c>
      <c r="H6" s="20">
        <f t="shared" si="0"/>
        <v>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6966-2653-4EAD-9A2D-35625CA3275E}">
  <dimension ref="A2:H3"/>
  <sheetViews>
    <sheetView workbookViewId="0">
      <selection activeCell="B16" sqref="B16"/>
    </sheetView>
  </sheetViews>
  <sheetFormatPr defaultRowHeight="15" x14ac:dyDescent="0.25"/>
  <cols>
    <col min="1" max="1" width="6" bestFit="1" customWidth="1"/>
    <col min="2" max="2" width="45.28515625" bestFit="1" customWidth="1"/>
    <col min="3" max="3" width="31.7109375" bestFit="1" customWidth="1"/>
    <col min="4" max="4" width="24.7109375" customWidth="1"/>
    <col min="5" max="5" width="6.7109375" bestFit="1" customWidth="1"/>
    <col min="6" max="6" width="8.85546875" customWidth="1"/>
    <col min="7" max="7" width="4.85546875" bestFit="1" customWidth="1"/>
    <col min="8" max="8" width="3.7109375" bestFit="1" customWidth="1"/>
  </cols>
  <sheetData>
    <row r="2" spans="1:8" x14ac:dyDescent="0.25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1214</v>
      </c>
      <c r="H2" s="2" t="s">
        <v>1215</v>
      </c>
    </row>
    <row r="3" spans="1:8" x14ac:dyDescent="0.25">
      <c r="A3" s="20">
        <v>1</v>
      </c>
      <c r="B3" s="20" t="s">
        <v>1213</v>
      </c>
      <c r="C3" s="20" t="s">
        <v>8</v>
      </c>
      <c r="D3" s="20" t="s">
        <v>8</v>
      </c>
      <c r="E3" s="20">
        <v>47</v>
      </c>
      <c r="F3" s="20">
        <v>47</v>
      </c>
      <c r="G3" s="20">
        <v>20</v>
      </c>
      <c r="H3" s="20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76B75-AE55-46CB-B332-0F8CBF862834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2.xml><?xml version="1.0" encoding="utf-8"?>
<ds:datastoreItem xmlns:ds="http://schemas.openxmlformats.org/officeDocument/2006/customXml" ds:itemID="{1F8AA671-A2DD-4B0B-B2A0-511C53A02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403E6C-7D92-4B9E-9236-25C4563AB9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33</vt:i4>
      </vt:variant>
    </vt:vector>
  </HeadingPairs>
  <TitlesOfParts>
    <vt:vector size="33" baseType="lpstr">
      <vt:lpstr>4BCD</vt:lpstr>
      <vt:lpstr>4BSAB</vt:lpstr>
      <vt:lpstr>KUR</vt:lpstr>
      <vt:lpstr>4L</vt:lpstr>
      <vt:lpstr>4M</vt:lpstr>
      <vt:lpstr>8BCD</vt:lpstr>
      <vt:lpstr>8BSAB</vt:lpstr>
      <vt:lpstr>8L</vt:lpstr>
      <vt:lpstr>8M</vt:lpstr>
      <vt:lpstr>S50</vt:lpstr>
      <vt:lpstr>A60</vt:lpstr>
      <vt:lpstr>B70</vt:lpstr>
      <vt:lpstr>C80</vt:lpstr>
      <vt:lpstr>D90</vt:lpstr>
      <vt:lpstr>B80 BAR+ST</vt:lpstr>
      <vt:lpstr>C90 BAR+ST</vt:lpstr>
      <vt:lpstr>C100 BAR+ST</vt:lpstr>
      <vt:lpstr>D100 BAR+ST</vt:lpstr>
      <vt:lpstr>D110 BAR+ST</vt:lpstr>
      <vt:lpstr>SB1</vt:lpstr>
      <vt:lpstr>AB1</vt:lpstr>
      <vt:lpstr>AB2</vt:lpstr>
      <vt:lpstr>BB1</vt:lpstr>
      <vt:lpstr>BB2</vt:lpstr>
      <vt:lpstr>BL1</vt:lpstr>
      <vt:lpstr>CB1</vt:lpstr>
      <vt:lpstr>CB2</vt:lpstr>
      <vt:lpstr>CL1</vt:lpstr>
      <vt:lpstr>CL2</vt:lpstr>
      <vt:lpstr>DB1</vt:lpstr>
      <vt:lpstr>DB2</vt:lpstr>
      <vt:lpstr>DL1</vt:lpstr>
      <vt:lpstr>DL2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Maude</dc:creator>
  <cp:lastModifiedBy>Kris Vansteen</cp:lastModifiedBy>
  <dcterms:created xsi:type="dcterms:W3CDTF">2024-09-09T19:19:30Z</dcterms:created>
  <dcterms:modified xsi:type="dcterms:W3CDTF">2024-09-18T07:45:04Z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