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6"/>
  </bookViews>
  <sheets>
    <sheet name="ZWAAR" sheetId="1" r:id="rId1"/>
    <sheet name="MIDDEN" sheetId="2" r:id="rId2"/>
    <sheet name="LICHT" sheetId="3" r:id="rId3"/>
    <sheet name="BEG" sheetId="4" r:id="rId4"/>
    <sheet name="6-jarigen" sheetId="5" r:id="rId5"/>
    <sheet name="5-jarigen" sheetId="6" r:id="rId6"/>
    <sheet name="4-jarigen" sheetId="7" r:id="rId7"/>
  </sheets>
  <definedNames>
    <definedName name="_xlnm.Print_Titles" localSheetId="3">'BEG'!$1:$5</definedName>
    <definedName name="_xlnm.Print_Titles" localSheetId="2">'LICHT'!$1:$5</definedName>
    <definedName name="_xlnm.Print_Titles" localSheetId="1">'MIDDEN'!$1:$5</definedName>
    <definedName name="_xlnm.Print_Titles" localSheetId="0">'ZWAAR'!$1:$5</definedName>
  </definedNames>
  <calcPr fullCalcOnLoad="1"/>
</workbook>
</file>

<file path=xl/sharedStrings.xml><?xml version="1.0" encoding="utf-8"?>
<sst xmlns="http://schemas.openxmlformats.org/spreadsheetml/2006/main" count="2076" uniqueCount="906">
  <si>
    <t>Provinciale selectie SP Paarden Oost-Vlaanderen 2020</t>
  </si>
  <si>
    <t>Discipline: SPRINGEN</t>
  </si>
  <si>
    <t>Nr</t>
  </si>
  <si>
    <t>Naam</t>
  </si>
  <si>
    <t>Vereniging</t>
  </si>
  <si>
    <t>CombNr</t>
  </si>
  <si>
    <t>Naam dier</t>
  </si>
  <si>
    <t>GOETHALS AMBER</t>
  </si>
  <si>
    <t>BASSEVELDE</t>
  </si>
  <si>
    <t>KOSMIC BLACK ICE VD BUCXTALE</t>
  </si>
  <si>
    <t>DE COCK THOMAS</t>
  </si>
  <si>
    <t>EKSAARDE DOORSLAAR</t>
  </si>
  <si>
    <t>LANSON-R</t>
  </si>
  <si>
    <t>VAN DUYSE PHILIP</t>
  </si>
  <si>
    <t>SINT-NIKLAAS</t>
  </si>
  <si>
    <t>GROSSO MODO</t>
  </si>
  <si>
    <t>ROBBERECHT STEF</t>
  </si>
  <si>
    <t>MOERZEKE</t>
  </si>
  <si>
    <t>DURO VAN HOF TER NAILLEN</t>
  </si>
  <si>
    <t>GOETHALS FENNA</t>
  </si>
  <si>
    <t>ISAURA VAN DE MEERPUTHOEVE</t>
  </si>
  <si>
    <t>DE NIJS KOEN</t>
  </si>
  <si>
    <t>MOERBEKE WAAS</t>
  </si>
  <si>
    <t>MISTER Q VAN DE STATIONSHOEVE</t>
  </si>
  <si>
    <t>VERBRAEKEL WILLEM</t>
  </si>
  <si>
    <t>APPELS</t>
  </si>
  <si>
    <t>FACEBOOK VD KOEBOS Z</t>
  </si>
  <si>
    <t>VAN LEUVEN JONAS</t>
  </si>
  <si>
    <t>AALST</t>
  </si>
  <si>
    <t>CAMERON Z</t>
  </si>
  <si>
    <t>BERKERS DORIEN</t>
  </si>
  <si>
    <t>ZELE</t>
  </si>
  <si>
    <t>ARGOS VAN HOF TER NAILLEN</t>
  </si>
  <si>
    <t>TEMMERMAN BART</t>
  </si>
  <si>
    <t>KALKEN</t>
  </si>
  <si>
    <t>NIMBUS VAN DE VOORTAKKER</t>
  </si>
  <si>
    <t>VAN GUCHT IVO</t>
  </si>
  <si>
    <t>GENTILLE VAN DE PLATAAN</t>
  </si>
  <si>
    <t>DE LOOSE TIM</t>
  </si>
  <si>
    <t>MIMOSA DE LA VIE Z</t>
  </si>
  <si>
    <t>DE VLEESCHAUWER CEDRIC</t>
  </si>
  <si>
    <t>BABET VH Z</t>
  </si>
  <si>
    <t>LOURDES DE CARMEL</t>
  </si>
  <si>
    <t>STUYVAERT ANOUK</t>
  </si>
  <si>
    <t>IRIS</t>
  </si>
  <si>
    <t>VERWAEREN STEVEN</t>
  </si>
  <si>
    <t>DYLANO VAN DE HEIDE Z</t>
  </si>
  <si>
    <t>VAN STEELANDT SAM</t>
  </si>
  <si>
    <t>JESTER BOY VAN HET GILDENHOF</t>
  </si>
  <si>
    <t>BERKERS JONAS</t>
  </si>
  <si>
    <t>QUIDAMZIONA Z</t>
  </si>
  <si>
    <t>VAN HOVE IVAN</t>
  </si>
  <si>
    <t>MERIJN VAN DE DIELAERTHOEVE</t>
  </si>
  <si>
    <t>OELBRANDT WOUTER</t>
  </si>
  <si>
    <t>WAASMUNSTER</t>
  </si>
  <si>
    <t>KARESSE</t>
  </si>
  <si>
    <t>DHAENENS EMMA</t>
  </si>
  <si>
    <t>MAARKEDAL</t>
  </si>
  <si>
    <t>JERIOLANCA</t>
  </si>
  <si>
    <t>G'ABU SIMBEL VAN DE HOEVEN</t>
  </si>
  <si>
    <t>OBERLINA - DIEU GV</t>
  </si>
  <si>
    <t>GIZANI VAN DE GOEVELHOEVE Z</t>
  </si>
  <si>
    <t>VERTONGEN CAITLIN</t>
  </si>
  <si>
    <t>LIBERTY VAN 'T SAS</t>
  </si>
  <si>
    <t>VAN DUYSE GUNTHER</t>
  </si>
  <si>
    <t>SINT-GILLIS-WAAS</t>
  </si>
  <si>
    <t>OTIS VAN DE ZEVENSTER</t>
  </si>
  <si>
    <t>GYTTA VAN HOF TER NAILLEN</t>
  </si>
  <si>
    <t>NADA VAN SPIEVELD</t>
  </si>
  <si>
    <t>RAEMDONCK ELIEN</t>
  </si>
  <si>
    <t>FARA DROESHOUT</t>
  </si>
  <si>
    <t>GHESQUIERE MANON</t>
  </si>
  <si>
    <t>WACHTEBEKE</t>
  </si>
  <si>
    <t>CHELSEY Z</t>
  </si>
  <si>
    <t>DEFF LEPPARD</t>
  </si>
  <si>
    <t>VAN HESE ILKE</t>
  </si>
  <si>
    <t>KARAMEL VAN DE MOLENHOEK</t>
  </si>
  <si>
    <t>BRAL STANY</t>
  </si>
  <si>
    <t>INICA VAN DE KORNELISHOEVE</t>
  </si>
  <si>
    <t>VAN BOCKSTAL JOERI</t>
  </si>
  <si>
    <t>GINGER VB</t>
  </si>
  <si>
    <t>DE PAEP PATRICK</t>
  </si>
  <si>
    <t>MELSELE</t>
  </si>
  <si>
    <t>OVER THE TOP VAN DEN HAAGAKKERS</t>
  </si>
  <si>
    <t>OELBRANDT PATRICK</t>
  </si>
  <si>
    <t>MERCEDES VAN'T HOF TER DOORN</t>
  </si>
  <si>
    <t>VAN UYTVANCK BJORN</t>
  </si>
  <si>
    <t>LITTLE JOE VD HEMELSESCHOOT</t>
  </si>
  <si>
    <t>CERPENTIER KOEN</t>
  </si>
  <si>
    <t>NOESJE VAN D'ABELENDREEF</t>
  </si>
  <si>
    <t>VERHELST FILIP</t>
  </si>
  <si>
    <t>JOUPY</t>
  </si>
  <si>
    <t>VAN DRIESSCHE ROMEC</t>
  </si>
  <si>
    <t>OVINA V/DEN HEIKANT</t>
  </si>
  <si>
    <t>POLFLIET PHAEDRA</t>
  </si>
  <si>
    <t>ORIANA VAN DEN BOSDAM</t>
  </si>
  <si>
    <t>VERHEYEN AN</t>
  </si>
  <si>
    <t>HEVITA</t>
  </si>
  <si>
    <t>GEEROMS GERT</t>
  </si>
  <si>
    <t>KERKSKEN</t>
  </si>
  <si>
    <t>CANCELLARO ESSE Z</t>
  </si>
  <si>
    <t>NAMOUR DE CARMEL</t>
  </si>
  <si>
    <t>OBERON VAN DE DIELAERTHOEVE</t>
  </si>
  <si>
    <t>NOBLESSE VAN 'T HOF TE RUYTE</t>
  </si>
  <si>
    <t>ORALINE VAN PRINSEVELD</t>
  </si>
  <si>
    <t>VAN DAMME WIM</t>
  </si>
  <si>
    <t>NAVARO VAN'T VERAHOF</t>
  </si>
  <si>
    <t>DE VLEESSCHHAUWER KIM</t>
  </si>
  <si>
    <t>LENKA VAN DE DOORNAKKERS</t>
  </si>
  <si>
    <t>VAN UYTVANCK JOKE</t>
  </si>
  <si>
    <t>LETITIA VAN DE MEERPUTHOEVE</t>
  </si>
  <si>
    <t>ODARCO VAN D' ABELENDREEF</t>
  </si>
  <si>
    <t>HAMERLINCK STIJN</t>
  </si>
  <si>
    <t>EVERGEM</t>
  </si>
  <si>
    <t>KATHARINA VAN DE DURMSTEDE</t>
  </si>
  <si>
    <t>ANNOUK</t>
  </si>
  <si>
    <t>OELBRANDT ELINE</t>
  </si>
  <si>
    <t>MI AMOR VAN'T HOF TER DOORN</t>
  </si>
  <si>
    <t>DE SWAEF DORIEN</t>
  </si>
  <si>
    <t>LARMANDE VAN DE ZILVERBERK</t>
  </si>
  <si>
    <t>AMBIORIX Z</t>
  </si>
  <si>
    <t>OH LA LA VAN D' ABELENDREEF</t>
  </si>
  <si>
    <t>OLILY VAN D' ABELENDREEF</t>
  </si>
  <si>
    <t>VAN INGELGEM CHARLOTTE</t>
  </si>
  <si>
    <t>VAN PUYVELDE JUSTINE</t>
  </si>
  <si>
    <t>ZAFFELARE</t>
  </si>
  <si>
    <t>DUQUESA DEL CAMPO</t>
  </si>
  <si>
    <t>MOORTHAMERS SELENA</t>
  </si>
  <si>
    <t>GOLIAT</t>
  </si>
  <si>
    <t>CLICQUOT</t>
  </si>
  <si>
    <t>CHARTBREAKER Z</t>
  </si>
  <si>
    <t>DE WAELE JENS</t>
  </si>
  <si>
    <t>HOLLYWOOD VAN DE HAZAHOEVE</t>
  </si>
  <si>
    <t>LITHANO</t>
  </si>
  <si>
    <t>CUVELIER FLORENCE</t>
  </si>
  <si>
    <t>O' VIGOLON VAN HET WEIDSE HOF</t>
  </si>
  <si>
    <t>ELLIPSE DE LEZELLEC</t>
  </si>
  <si>
    <t>OBY VAN 'T KELDERTJE</t>
  </si>
  <si>
    <t>RAMONT YÂSIN</t>
  </si>
  <si>
    <t>LOCHRISTI</t>
  </si>
  <si>
    <t>JEUNESSE VAN'T SCHAAPSHOF</t>
  </si>
  <si>
    <t>KLINTONS DAUGHTER VAN DE OUBURG</t>
  </si>
  <si>
    <t>DE CUYPER GINO</t>
  </si>
  <si>
    <t>MALDEGEM</t>
  </si>
  <si>
    <t>QUITANA</t>
  </si>
  <si>
    <t>DHAESE LORE</t>
  </si>
  <si>
    <t>LUANA VAN 'T OUDBOS</t>
  </si>
  <si>
    <t>DE BACKER AMELIE</t>
  </si>
  <si>
    <t>DAYLA VAN POTTELBERG</t>
  </si>
  <si>
    <t>GEEROMS YARNO</t>
  </si>
  <si>
    <t>HAALTERT</t>
  </si>
  <si>
    <t>CASSANDRA GZ</t>
  </si>
  <si>
    <t>VAN BUYNDER CHARLOTTE</t>
  </si>
  <si>
    <t>IBAS VB</t>
  </si>
  <si>
    <t>FLAMEE TIM</t>
  </si>
  <si>
    <t>KIRA VAN 'T MOLENEINDE</t>
  </si>
  <si>
    <t>VAN HAUWE STEFAAN</t>
  </si>
  <si>
    <t>GINGER VD EIKENBOS</t>
  </si>
  <si>
    <t>DE GUCHTENAERE LANDER</t>
  </si>
  <si>
    <t>IMAGINE D'EDOUARD JOLY</t>
  </si>
  <si>
    <t>MUIS VAN 'T SPARRENHUIS</t>
  </si>
  <si>
    <t>ORIANA VD OUDEVELDHOEVE</t>
  </si>
  <si>
    <t>JENNA V</t>
  </si>
  <si>
    <t>MY LADY BL</t>
  </si>
  <si>
    <t>VAN OOST WARD</t>
  </si>
  <si>
    <t>ODIN VAN ORTI</t>
  </si>
  <si>
    <t>VAN OVERSTRAETEN LIES</t>
  </si>
  <si>
    <t>NACCO VAN DE BREEMEERSEN</t>
  </si>
  <si>
    <t>DE WITTE THAÏS</t>
  </si>
  <si>
    <t>ERPE MERE</t>
  </si>
  <si>
    <t>EMMELY</t>
  </si>
  <si>
    <t>DE SAEGER TIM</t>
  </si>
  <si>
    <t>ODELIE VAN DE WATERSTRAAT</t>
  </si>
  <si>
    <t>CARNOY LARISSA</t>
  </si>
  <si>
    <t>JASMINA VAN 'T STENENPOORT</t>
  </si>
  <si>
    <t>VAN HAVERMAET PHILIPPE</t>
  </si>
  <si>
    <t>SINAAI</t>
  </si>
  <si>
    <t>MALAIKA VAN TER ROYEN</t>
  </si>
  <si>
    <t>GEEROMS GILLIAN</t>
  </si>
  <si>
    <t>STB PERSAN STE HERMELLE</t>
  </si>
  <si>
    <t>BLINDEMAN NELE</t>
  </si>
  <si>
    <t>CAMPARI V.H.SPOOR Z</t>
  </si>
  <si>
    <t>CLOMPEN PATRIK</t>
  </si>
  <si>
    <t>DREAM G Z</t>
  </si>
  <si>
    <t>BUWEZ LIEVEN</t>
  </si>
  <si>
    <t>KISS ME TOU D'OCKEGHEM</t>
  </si>
  <si>
    <t>DE VOS NELE</t>
  </si>
  <si>
    <t>FLOOR VAN 'T RUYTERSHOF</t>
  </si>
  <si>
    <t>VAN LANDEGHEM INNE</t>
  </si>
  <si>
    <t>LANDLY</t>
  </si>
  <si>
    <t>STIJVEN JEROEN</t>
  </si>
  <si>
    <t>BRAVOUR VD LINDENBERGH Z</t>
  </si>
  <si>
    <t>NOENS CHRISTOPHE</t>
  </si>
  <si>
    <t>SINT PAUWELS</t>
  </si>
  <si>
    <t>MYSTERIOUS EYE VD MARTINELSHOEVE</t>
  </si>
  <si>
    <t>UNIFORMA Z</t>
  </si>
  <si>
    <t>MAES MAARTEN</t>
  </si>
  <si>
    <t>NO - BELLE VAN TWEE - EIKEN</t>
  </si>
  <si>
    <t>OTHELLO VAN DEN BOS</t>
  </si>
  <si>
    <t>MAES WIETSE</t>
  </si>
  <si>
    <t>BELSELE</t>
  </si>
  <si>
    <t>OVITA S</t>
  </si>
  <si>
    <t>DE WAELE LISELOTTE</t>
  </si>
  <si>
    <t>KLEIN SINAAI</t>
  </si>
  <si>
    <t>OXYGEN VAN DE WILDERNIS</t>
  </si>
  <si>
    <t>DE POORTER EVELIEN</t>
  </si>
  <si>
    <t>DE PAUW STEFAAN</t>
  </si>
  <si>
    <t>KWINTO VAN ' T WIJWATER</t>
  </si>
  <si>
    <t>VAN LAERE TOM</t>
  </si>
  <si>
    <t>CASEY Z</t>
  </si>
  <si>
    <t>OLENA VDP</t>
  </si>
  <si>
    <t>NEFERTETE VAN 'T HEIRHOF</t>
  </si>
  <si>
    <t>ONAA DI PADUA</t>
  </si>
  <si>
    <t>KUPPENS KIARA</t>
  </si>
  <si>
    <t>CHELLINI Z</t>
  </si>
  <si>
    <t>OTSIE VAN 'T LINDEHOF</t>
  </si>
  <si>
    <t>ANNEMONE Z</t>
  </si>
  <si>
    <t>RUBBENS JANA</t>
  </si>
  <si>
    <t>ODIE - MERCI VAN HET WEIDSE HOF</t>
  </si>
  <si>
    <t>MALFLIET MYRTHE</t>
  </si>
  <si>
    <t>BALOUVI Z</t>
  </si>
  <si>
    <t>VAN DE WEGHE HANNE</t>
  </si>
  <si>
    <t>KARAMELLE</t>
  </si>
  <si>
    <t>NISRA - R</t>
  </si>
  <si>
    <t>NAPOLEON VAN ORTI</t>
  </si>
  <si>
    <t>ANDRIES NIELS</t>
  </si>
  <si>
    <t>KRONOS VAN DEN DRIES</t>
  </si>
  <si>
    <t>LOEKA</t>
  </si>
  <si>
    <t>VAN WAES MAARTEN</t>
  </si>
  <si>
    <t>ORTEGA VAN DE MOERVAARTHOEVE</t>
  </si>
  <si>
    <t>DE ROOSE YONI</t>
  </si>
  <si>
    <t>DANTE</t>
  </si>
  <si>
    <t>WUYTACK MARILYN</t>
  </si>
  <si>
    <t>O - CLIPSE W</t>
  </si>
  <si>
    <t>PROUD MARY</t>
  </si>
  <si>
    <t>HENDRICKX EVELIEN</t>
  </si>
  <si>
    <t>PEBLE VAN DE DWEERHOEVE</t>
  </si>
  <si>
    <t>DE PROFT ANNELIES</t>
  </si>
  <si>
    <t>LUMINO V.'T. MOLENHOF</t>
  </si>
  <si>
    <t>PENNEMAN HANS</t>
  </si>
  <si>
    <t>KIELDRECHT-VRASENE</t>
  </si>
  <si>
    <t>JEWEL STAR SHINING P.S.</t>
  </si>
  <si>
    <t>JOLIE VAN 'T HOF TE RUYTE</t>
  </si>
  <si>
    <t>DE WINDT CHLOÉ</t>
  </si>
  <si>
    <t>MOZES II P&amp;B</t>
  </si>
  <si>
    <t>VAN BOGAERT JONI</t>
  </si>
  <si>
    <t>FEDERER</t>
  </si>
  <si>
    <t>VERVECKEN HELEEN</t>
  </si>
  <si>
    <t>JAYLO</t>
  </si>
  <si>
    <t>QUINTELIER MICHIEL</t>
  </si>
  <si>
    <t>JEREZ</t>
  </si>
  <si>
    <t>DE BRAUWER DORLI</t>
  </si>
  <si>
    <t>HENRY DE REVEL</t>
  </si>
  <si>
    <t>PATRONES VAN DE WINDMOLEN</t>
  </si>
  <si>
    <t>VAN DEN BOSSCHE HANS</t>
  </si>
  <si>
    <t>MAYBE FOREVER VAN HET KEYSERSBOS</t>
  </si>
  <si>
    <t>CAELDRIES LAURA</t>
  </si>
  <si>
    <t>KIKO VAN DE VIJVERS</t>
  </si>
  <si>
    <t>CLAESSENS STIJN</t>
  </si>
  <si>
    <t>TIKITA Z</t>
  </si>
  <si>
    <t>MALFLIET FRAN</t>
  </si>
  <si>
    <t>MAXIMA VAN 'T STELENSHOF</t>
  </si>
  <si>
    <t>VAN DEN BROECK DAPHNE</t>
  </si>
  <si>
    <t>LITTLE PRINCESS V.D. VLASBLOEMHOEVE</t>
  </si>
  <si>
    <t>CUBERLINA II Z</t>
  </si>
  <si>
    <t>POLFLIET LIEVEN</t>
  </si>
  <si>
    <t>CHUCK VAN DOORSLAARSHOEVE Z</t>
  </si>
  <si>
    <t>PANDORA VAN DE KRUISHOEVE</t>
  </si>
  <si>
    <t>COOLS JONAS</t>
  </si>
  <si>
    <t>DREAM D'HOOGPOORT</t>
  </si>
  <si>
    <t>VAN DE VIJVER MARIO</t>
  </si>
  <si>
    <t>EGANO T VAN'T ETTINGPAD</t>
  </si>
  <si>
    <t>ANDRIES ROBBE</t>
  </si>
  <si>
    <t>O'MALLY TER WILGEN</t>
  </si>
  <si>
    <t>VERHELST GEERT</t>
  </si>
  <si>
    <t>HIPPER-"S"</t>
  </si>
  <si>
    <t>LIPPENS LARA</t>
  </si>
  <si>
    <t>JONGLEUR DU FORGERON</t>
  </si>
  <si>
    <t>LENSSENS STEFANIE</t>
  </si>
  <si>
    <t>DIEZARA</t>
  </si>
  <si>
    <t>PHENYO VAN HET KEYSERSBOS</t>
  </si>
  <si>
    <t>NARNIA DC DM</t>
  </si>
  <si>
    <t>KYRA VAN ' T HOF TER DOORN</t>
  </si>
  <si>
    <t>DE MEYER SARAH</t>
  </si>
  <si>
    <t>EXILIO VAN 'T MEYERHOF</t>
  </si>
  <si>
    <t>VAN CANEYT HANNE</t>
  </si>
  <si>
    <t>BURST</t>
  </si>
  <si>
    <t>KIGALI VAN 'T HULSTHOF</t>
  </si>
  <si>
    <t>PANAMA VAN DE KRUISHOEVE</t>
  </si>
  <si>
    <t>COLMAN PASCALINE</t>
  </si>
  <si>
    <t>PARFAIT REVE V.H. APPELSVOORDEHOF</t>
  </si>
  <si>
    <t>HEY JO</t>
  </si>
  <si>
    <t>HOOYBERGHS SHELLY</t>
  </si>
  <si>
    <t>ELTARA VD KATTEN EECK Z</t>
  </si>
  <si>
    <t>VAN HECKE LOTTE</t>
  </si>
  <si>
    <t>GRACIEUSE VAN DE BEKPUT</t>
  </si>
  <si>
    <t>SIMONS ELLEN</t>
  </si>
  <si>
    <t>FIRST MATE</t>
  </si>
  <si>
    <t>DE WILDE CHLOE</t>
  </si>
  <si>
    <t>JUTA STORMWIND</t>
  </si>
  <si>
    <t>VAN CAUTEREN HELENKA</t>
  </si>
  <si>
    <t>HIMALAYA</t>
  </si>
  <si>
    <t>KUSI JODIE</t>
  </si>
  <si>
    <t>HEROS DE LA VIE</t>
  </si>
  <si>
    <t>DE SWAEF LUNA</t>
  </si>
  <si>
    <t>KORANJA VAN T' NACHTEGAALHOF</t>
  </si>
  <si>
    <t>PHANTASTIQUE VG STABLES</t>
  </si>
  <si>
    <t>KATOO VAN HET HANEWEEHOF</t>
  </si>
  <si>
    <t>GOEMAN BO</t>
  </si>
  <si>
    <t>MELDERT</t>
  </si>
  <si>
    <t>COCO FLEUR NC Z</t>
  </si>
  <si>
    <t>KIONA VZ</t>
  </si>
  <si>
    <t>COCO RICO DLC Z</t>
  </si>
  <si>
    <t>VAN HECKE BENTE</t>
  </si>
  <si>
    <t>ODESSA VAN TEN RODENDRIES</t>
  </si>
  <si>
    <t>POPPE JULIE</t>
  </si>
  <si>
    <t>LENTE P</t>
  </si>
  <si>
    <t>VAN DE WEGHE JULIE</t>
  </si>
  <si>
    <t>INDIRA</t>
  </si>
  <si>
    <t>COPPENS SARAH</t>
  </si>
  <si>
    <t>KALINKA</t>
  </si>
  <si>
    <t>HOPE VAN DE VIJVERS</t>
  </si>
  <si>
    <t>VAN MULDERS BART</t>
  </si>
  <si>
    <t>NINOVE</t>
  </si>
  <si>
    <t>BLUE LAGOON</t>
  </si>
  <si>
    <t>CARTHAGO T VAN 'T ETTINGPAD</t>
  </si>
  <si>
    <t>VAN HECKE STIJN</t>
  </si>
  <si>
    <t>POLLY</t>
  </si>
  <si>
    <t>KATALINE VAN MC &amp; MC</t>
  </si>
  <si>
    <t>MAES JENS</t>
  </si>
  <si>
    <t>NIKITA VAN 'T HAGENHOF</t>
  </si>
  <si>
    <t>JE T'ADORE VAN DEN OUBURG</t>
  </si>
  <si>
    <t>DE VLEESCHAUWER NELE</t>
  </si>
  <si>
    <t>PABLO VAN DE BARLEBUIS</t>
  </si>
  <si>
    <t>DE ROOS LIEN</t>
  </si>
  <si>
    <t>PILATUS VAN 'T BREEZERHOF Z</t>
  </si>
  <si>
    <t>NEWTON VAN EQUINTA</t>
  </si>
  <si>
    <t>PEBBLES VAN 'T HAMMELHOF</t>
  </si>
  <si>
    <t>DELMOTTE FREDERIC</t>
  </si>
  <si>
    <t>MERELBEKE</t>
  </si>
  <si>
    <t>JAMAICA VD BISSCHOP</t>
  </si>
  <si>
    <t>ROBERT FRANSJE</t>
  </si>
  <si>
    <t>JOEPIE VAN DE ACHTERHOEK</t>
  </si>
  <si>
    <t>PENELOPE VAN DE KRUISHOEVE</t>
  </si>
  <si>
    <t>HERMAN JONATHAN</t>
  </si>
  <si>
    <t>PARBLEU VAN DE MISPELAERE</t>
  </si>
  <si>
    <t>KARTOUCHE VAN EGENHOVEN</t>
  </si>
  <si>
    <t>VERVAET KOEN</t>
  </si>
  <si>
    <t>OLANTHE VAN PRINSEVELD</t>
  </si>
  <si>
    <t>FAUVETTE DE LA MAZURE</t>
  </si>
  <si>
    <t>PROUD MARY VAN DE BUCXTALE</t>
  </si>
  <si>
    <t>MAES LINA</t>
  </si>
  <si>
    <t>LIVISTRO   B Z</t>
  </si>
  <si>
    <t>PIMPALJOEN VAN D'ABELENDREEF</t>
  </si>
  <si>
    <t>ROBERT FRAUKE</t>
  </si>
  <si>
    <t>PRIMA VAN DE ACHTERHOEK</t>
  </si>
  <si>
    <t>QUIDAMO U</t>
  </si>
  <si>
    <t>MERTENS ANTON</t>
  </si>
  <si>
    <t>FUEGA DEL CAMPO</t>
  </si>
  <si>
    <t>COSIJNS JELLE</t>
  </si>
  <si>
    <t>INKATA VAN HET RAAFVELD</t>
  </si>
  <si>
    <t>VERTONGEN JAN</t>
  </si>
  <si>
    <t>CHABLIS VAN HET MEULENHOF</t>
  </si>
  <si>
    <t>BUYSE SARA</t>
  </si>
  <si>
    <t>NOSTALGIE DES VAUX</t>
  </si>
  <si>
    <t>DE WITTE NELE</t>
  </si>
  <si>
    <t>EL PASO</t>
  </si>
  <si>
    <t>HEIRMAN LENNERT</t>
  </si>
  <si>
    <t>NATASCHA</t>
  </si>
  <si>
    <t>DE RIJKE DAPHNE</t>
  </si>
  <si>
    <t>ONYVA DU MARAIS</t>
  </si>
  <si>
    <t>PRETORIA VAN DE TRAMROUTE</t>
  </si>
  <si>
    <t>VAN GEITE KOEN</t>
  </si>
  <si>
    <t>FINESSE VAN DE KRUISKOUTER</t>
  </si>
  <si>
    <t>DE BORGER AXELLE</t>
  </si>
  <si>
    <t>DELAILAH VAN 'T VEULAERSHOF</t>
  </si>
  <si>
    <t>DE WAEL NIELS</t>
  </si>
  <si>
    <t>OTHELLO VAN 'T STELENSHOF</t>
  </si>
  <si>
    <t>BUNDERVOET NINA</t>
  </si>
  <si>
    <t>ORINTO VAN DE CELIEBRUG</t>
  </si>
  <si>
    <t>PALM VAN HET GROOTHEIDE</t>
  </si>
  <si>
    <t>PATEEKE VAN T' VIANAHOF</t>
  </si>
  <si>
    <t>OPHELIA DWERSE HAGEN</t>
  </si>
  <si>
    <t>CHICCA VAN DE QUOTE Z</t>
  </si>
  <si>
    <t>ONORT DC - DM</t>
  </si>
  <si>
    <t>PINOT DWS</t>
  </si>
  <si>
    <t>DE VLEESCHAUWER PIETER</t>
  </si>
  <si>
    <t>POWER JB</t>
  </si>
  <si>
    <t>DE KEYSER SOFIE</t>
  </si>
  <si>
    <t>NAILAH VD HEFFINCK</t>
  </si>
  <si>
    <t>MATTHIJS NIKOLAS</t>
  </si>
  <si>
    <t>POLESTUS VAN DE MISPELAERE</t>
  </si>
  <si>
    <t>BRAET ROBIN</t>
  </si>
  <si>
    <t>INDY VAN HET IJZEREN LINDENHOF</t>
  </si>
  <si>
    <t>GOUBERT TAHNEE</t>
  </si>
  <si>
    <t>FORTUNA VAN DE RUISENBROEK</t>
  </si>
  <si>
    <t>WYGAERTS CATO</t>
  </si>
  <si>
    <t>POLY MERCI V/H WEIDSE HOF</t>
  </si>
  <si>
    <t>HULPIA ETHEL</t>
  </si>
  <si>
    <t>OCUS POCUS VAN DE ZANDLOPER</t>
  </si>
  <si>
    <t>VAN HEGHE YENTHE</t>
  </si>
  <si>
    <t>NISTRIA Z</t>
  </si>
  <si>
    <t>BECK CHRIS</t>
  </si>
  <si>
    <t>PRALINE</t>
  </si>
  <si>
    <t>PITOU VAN 'T LINDEHOF</t>
  </si>
  <si>
    <t>BOONE SHELSEY</t>
  </si>
  <si>
    <t>J'ADORE VAN DE ZWARTE STOK</t>
  </si>
  <si>
    <t>OPTIMUS VAN 'T WIJWATER</t>
  </si>
  <si>
    <t>PLUYSAER VAN HET WEIDSE HOF</t>
  </si>
  <si>
    <t>BRAECKMAN PIET</t>
  </si>
  <si>
    <t>INCROYABLE DE VIVRE</t>
  </si>
  <si>
    <t>MYSTERY BOY</t>
  </si>
  <si>
    <t>LADY LOVELACE</t>
  </si>
  <si>
    <t>OYKA VAN DE MARQUETTE</t>
  </si>
  <si>
    <t>ON THE ROCKS TER SALEGHEM</t>
  </si>
  <si>
    <t>GOSSEYE BRITT</t>
  </si>
  <si>
    <t>BRAKEL</t>
  </si>
  <si>
    <t>FEERIQUE DE REGOR</t>
  </si>
  <si>
    <t>RAEMDONCK LAURA</t>
  </si>
  <si>
    <t>PINOT VAN SPIEVELD</t>
  </si>
  <si>
    <t>SMET FREDERIK</t>
  </si>
  <si>
    <t>NOWLIMIT VAN STAL TIMMERS</t>
  </si>
  <si>
    <t>MOORTHAMERS JOLIEN</t>
  </si>
  <si>
    <t>PIPPA V/D SPELONCK</t>
  </si>
  <si>
    <t>VERCAUTEREN ANDREAS</t>
  </si>
  <si>
    <t>FARFADET DE ARDICHAMPS</t>
  </si>
  <si>
    <t>MARTENS STEVEN</t>
  </si>
  <si>
    <t>OLIVIA VAN'T MARTENSHOF</t>
  </si>
  <si>
    <t>WAUTERS ARTHUR</t>
  </si>
  <si>
    <t>OMIRA</t>
  </si>
  <si>
    <t>MYSTIQUE VAN DE KRUISKOUTER</t>
  </si>
  <si>
    <t>MUSSCHE FEBE</t>
  </si>
  <si>
    <t>CHICA VH GAVERSHOF Z</t>
  </si>
  <si>
    <t>VAN DEN NESTE LORE</t>
  </si>
  <si>
    <t>CHOICES BB</t>
  </si>
  <si>
    <t>DE BORGER KOEN</t>
  </si>
  <si>
    <t>CATMAY Z</t>
  </si>
  <si>
    <t>DE MEYER ANKE</t>
  </si>
  <si>
    <t>MR BEAN VAN 'T MEYERSHOF</t>
  </si>
  <si>
    <t>AMIGO GZ</t>
  </si>
  <si>
    <t>MINNAERT ELIEN</t>
  </si>
  <si>
    <t>HERKO VAN DE CONINCKSHOEVE</t>
  </si>
  <si>
    <t>JANSSENS JOHAN</t>
  </si>
  <si>
    <t>GRAND-CRU VAN HET GAVERSHOF</t>
  </si>
  <si>
    <t>GALANT VAN HET LILAANHOF</t>
  </si>
  <si>
    <t>CLAESSENS WOUTER</t>
  </si>
  <si>
    <t>FINAL TOUCH VH KOUTERHOF</t>
  </si>
  <si>
    <t>JANSSENS BART</t>
  </si>
  <si>
    <t>ELLA MEA VITA</t>
  </si>
  <si>
    <t>CALANTUS Z</t>
  </si>
  <si>
    <t>DE BOEY ADINDA</t>
  </si>
  <si>
    <t>LOTENHULLE</t>
  </si>
  <si>
    <t>LA ESTERELLA</t>
  </si>
  <si>
    <t>LAMBRECHT JELLE</t>
  </si>
  <si>
    <t>KIPLING VAN TORENHOF</t>
  </si>
  <si>
    <t>BEYENS LYANA</t>
  </si>
  <si>
    <t>LORD LEU</t>
  </si>
  <si>
    <t>CRIEL CHLOÉ</t>
  </si>
  <si>
    <t>GENTLE TOUCH D'OCKEGHEM</t>
  </si>
  <si>
    <t>VAN HECKE PAULIEN</t>
  </si>
  <si>
    <t>INDIGO VAN 'T LANGBOS</t>
  </si>
  <si>
    <t>KAPELLO</t>
  </si>
  <si>
    <t>DE WEIRT MATHIEU</t>
  </si>
  <si>
    <t>VITA</t>
  </si>
  <si>
    <t>GOETHALS IRIS</t>
  </si>
  <si>
    <t>MAGNIFIQUE Z</t>
  </si>
  <si>
    <t>BAERT KIM</t>
  </si>
  <si>
    <t>ONLY ONE VAN DE KORTEWEG</t>
  </si>
  <si>
    <t>QUINTERO VAN DE VOSSENHOEK</t>
  </si>
  <si>
    <t>QUALANDO DE CARMEL</t>
  </si>
  <si>
    <t>VAN GUYSE OLIVIER</t>
  </si>
  <si>
    <t>QRESY VAN DEN BOSDAM</t>
  </si>
  <si>
    <t>VERMEULEN ARTHUR</t>
  </si>
  <si>
    <t>HIGH WIND VAN TSCHRIJBERG</t>
  </si>
  <si>
    <t>QANNAN DA VD MALTAHOEVE</t>
  </si>
  <si>
    <t>ANDRIES HANNES</t>
  </si>
  <si>
    <t>JACKPOT VAN DE DORPSHOEVE</t>
  </si>
  <si>
    <t>ORIO VAN DE EILANDHOEVE</t>
  </si>
  <si>
    <t>DERUYCK YONI</t>
  </si>
  <si>
    <t xml:space="preserve">GREEN SLEEPS ORAGE </t>
  </si>
  <si>
    <t>PIPPA VAN DE KORNELISHOEVE</t>
  </si>
  <si>
    <t>VERKINDEREN THOMAS</t>
  </si>
  <si>
    <t>QUIVIVE VAN DE ROZENBERG</t>
  </si>
  <si>
    <t>SMET SEBASTIAAN</t>
  </si>
  <si>
    <t>GINA V'T PLUTONIA HOF</t>
  </si>
  <si>
    <t>QUONKA VD BISSCHOP</t>
  </si>
  <si>
    <t>QUIANA VAN DE HARINGSLEDE</t>
  </si>
  <si>
    <t>QUINCY VAN DE TRAMROUTE</t>
  </si>
  <si>
    <t>GOETHALS YENTL</t>
  </si>
  <si>
    <t>CLAUDIUS VL Z</t>
  </si>
  <si>
    <t>DE PAUW LISE</t>
  </si>
  <si>
    <t>CHISIMAIO VAN T&amp;L</t>
  </si>
  <si>
    <t>DE PAEP KATHY</t>
  </si>
  <si>
    <t>L' ETE VG</t>
  </si>
  <si>
    <t>VERKINDEREN VALENTINE</t>
  </si>
  <si>
    <t>POMME-DUCHESSE VAN DE ROZENBERG</t>
  </si>
  <si>
    <t>TINDEMANS RENZO</t>
  </si>
  <si>
    <t>ZWIJNDRECHT</t>
  </si>
  <si>
    <t>TOULOUSE Z</t>
  </si>
  <si>
    <t>SCHELSTRAETE JORRIT</t>
  </si>
  <si>
    <t>WAARSCHOOT</t>
  </si>
  <si>
    <t>ADORABLE Z</t>
  </si>
  <si>
    <t>MADEMOISELLE VAN DE VIJVERS</t>
  </si>
  <si>
    <t>DE SMET LIESL</t>
  </si>
  <si>
    <t>ULTIMATOM Z</t>
  </si>
  <si>
    <t>VAN LYSEBETTEN SHARON</t>
  </si>
  <si>
    <t>HAPPY GIRL VAN DE MARQUETTE</t>
  </si>
  <si>
    <t>NAKAR D VAN 'T ETTINGPAD</t>
  </si>
  <si>
    <t>VAN ZELE IMANI</t>
  </si>
  <si>
    <t>CARPE DIEM</t>
  </si>
  <si>
    <t>D'HEER LIESBET</t>
  </si>
  <si>
    <t>KALIPSO VAN DEN EIKENBOS</t>
  </si>
  <si>
    <t>SAEYS STEFAAN</t>
  </si>
  <si>
    <t>AUSTIN M Z</t>
  </si>
  <si>
    <t>RIJCKBOSCH ILKE</t>
  </si>
  <si>
    <t>LOKEREN HEIENDE</t>
  </si>
  <si>
    <t>EGANO</t>
  </si>
  <si>
    <t>DIERICKX IRIS</t>
  </si>
  <si>
    <t>HAPPY</t>
  </si>
  <si>
    <t>VAN HAVERE WIEZE</t>
  </si>
  <si>
    <t>FREASURE</t>
  </si>
  <si>
    <t>PRIMUS VAN HOF TER DOORN</t>
  </si>
  <si>
    <t>NEIRYNCK LAURE</t>
  </si>
  <si>
    <t>NEW STAR VAN HET WEIDSE HOF</t>
  </si>
  <si>
    <t>VAN DER BRUGGEN FIEBE</t>
  </si>
  <si>
    <t>OKIDOKI VD MOLENDREEF</t>
  </si>
  <si>
    <t>VERWIMP NELE</t>
  </si>
  <si>
    <t>MYRO</t>
  </si>
  <si>
    <t>QIBELLE VAN DE DOORNAKKERS</t>
  </si>
  <si>
    <t>QUANTA-COSTA VAN DE SPELONCKHOEVE</t>
  </si>
  <si>
    <t>QUEEN V D THIJSHOEVE</t>
  </si>
  <si>
    <t>PERLEFINE VAN DE ROZENBERG</t>
  </si>
  <si>
    <t>QUINTINA VAN 'T SPIEVELD</t>
  </si>
  <si>
    <t>QRISTALLO TEN DAM</t>
  </si>
  <si>
    <t>VAN ACKER KOEN</t>
  </si>
  <si>
    <t>QUADRA VAN 'T LINDEHOF</t>
  </si>
  <si>
    <t>FRANCO KILIAN</t>
  </si>
  <si>
    <t>QUINTON VAN'T MARTENDONKERF</t>
  </si>
  <si>
    <t>QUINTANA VAN DE DWEERHOEVE</t>
  </si>
  <si>
    <t>QATAR VAN DE ACHTERHOEK</t>
  </si>
  <si>
    <t>DE SMET STEFAAN</t>
  </si>
  <si>
    <t>PRADA VAN DE MALTAHOEVE</t>
  </si>
  <si>
    <t>QATHLEEN VAN DE ACHTERHOEK</t>
  </si>
  <si>
    <t>PENNEMAN FEMKE</t>
  </si>
  <si>
    <t>PRESENCE VAN D'AVRIJE</t>
  </si>
  <si>
    <t>PRETTY VAN PAPINGLO</t>
  </si>
  <si>
    <t>LOWENTA VAN DE DORPSHOEVE</t>
  </si>
  <si>
    <t>OELBRANDT LIEN</t>
  </si>
  <si>
    <t>QUINTO</t>
  </si>
  <si>
    <t>QUINTO VAN DE KOEBOSHOEVE</t>
  </si>
  <si>
    <t>LELIE MIETE</t>
  </si>
  <si>
    <t>CANELLA Z</t>
  </si>
  <si>
    <t>DE WISPELAERE ELINE</t>
  </si>
  <si>
    <t>PLAYBOY</t>
  </si>
  <si>
    <t>KOSOLOSKY CINDY</t>
  </si>
  <si>
    <t>CARLY</t>
  </si>
  <si>
    <t>VAN MELKEBEEK GAËLLE</t>
  </si>
  <si>
    <t>NOUGATINE D'ESPRIT</t>
  </si>
  <si>
    <t>PRADA E.H.</t>
  </si>
  <si>
    <t>ELFIE DE JOLIE Z</t>
  </si>
  <si>
    <t>MINNEBO BRUNO</t>
  </si>
  <si>
    <t>QUARTEZ VAN 'T VELDHOEK</t>
  </si>
  <si>
    <t>SNAUWAERT JENNIFER</t>
  </si>
  <si>
    <t>BAZEL-HAASDONK</t>
  </si>
  <si>
    <t xml:space="preserve">SIVA </t>
  </si>
  <si>
    <t>QUIDAM VAN 'T HOF TER DOORN</t>
  </si>
  <si>
    <t>BYL FLEUR</t>
  </si>
  <si>
    <t>JALINKA VAN DE ROUETE</t>
  </si>
  <si>
    <t>QUARTZ VAN ORTI</t>
  </si>
  <si>
    <t>QUE SERA VAN ORTI</t>
  </si>
  <si>
    <t>ROEGIERS KATO</t>
  </si>
  <si>
    <t>KERDOLA ODEVELD</t>
  </si>
  <si>
    <t>OTTORONGO</t>
  </si>
  <si>
    <t>QUATRO VAN DE MEERPUTHOEVE</t>
  </si>
  <si>
    <t>QINQ QUNTA VAN HET OVERLEDE GOED</t>
  </si>
  <si>
    <t>VAN HOECKE VANESSA</t>
  </si>
  <si>
    <t>QIQI TEN DAM</t>
  </si>
  <si>
    <t>BOON JOHAN</t>
  </si>
  <si>
    <t>QUICHOTE VAN DE EILANDHOEVE</t>
  </si>
  <si>
    <t>TOMIC ESPÉRANZA</t>
  </si>
  <si>
    <t>NINJA VD DONKHOEVE</t>
  </si>
  <si>
    <t>VAN DE PUTTE GINO</t>
  </si>
  <si>
    <t>IANTHO VAN 'T KEIJSERSHOF</t>
  </si>
  <si>
    <t>DE MEERLEER JOHAN</t>
  </si>
  <si>
    <t>LIBELLE VAN DE WINDMOLEN</t>
  </si>
  <si>
    <t>KESTEMONT ILKE</t>
  </si>
  <si>
    <t>CHANEL</t>
  </si>
  <si>
    <t>DHAENENS LISA</t>
  </si>
  <si>
    <t>DIAMANTIA</t>
  </si>
  <si>
    <t>PIT THUNDER VAN DE DORPSHOEVE</t>
  </si>
  <si>
    <t>MESKENS LIES</t>
  </si>
  <si>
    <t>MISTIQUE VAN DE PODTSHOEVE</t>
  </si>
  <si>
    <t>GHESQUIERE JADOT</t>
  </si>
  <si>
    <t>ALBO</t>
  </si>
  <si>
    <t>HASTA LA VISTA</t>
  </si>
  <si>
    <t>CORNELIS LUC</t>
  </si>
  <si>
    <t>SINT JAN IN EREMO</t>
  </si>
  <si>
    <t>HIPSY</t>
  </si>
  <si>
    <t>HINDI DES RAMIES</t>
  </si>
  <si>
    <t>D'HAENE SOFIE</t>
  </si>
  <si>
    <t>NIETTES VAN 'T LINDEHOF</t>
  </si>
  <si>
    <t>GEORGIA VAN DE MEERPUTHOEVE</t>
  </si>
  <si>
    <t>VAN HOVE JULIE</t>
  </si>
  <si>
    <t>UNIVERS Z</t>
  </si>
  <si>
    <t>VYVERMAN LAURA</t>
  </si>
  <si>
    <t>ISHTAR VAN HET BOOIENHOF</t>
  </si>
  <si>
    <t>SALAETS DANNY</t>
  </si>
  <si>
    <t>IRRESISTIBLE SUN</t>
  </si>
  <si>
    <t>DE COCK GITTE</t>
  </si>
  <si>
    <t>FIGO</t>
  </si>
  <si>
    <t>VAN HOVE SOPHIE</t>
  </si>
  <si>
    <t>EUNICE VAN HET EEGDEKEN</t>
  </si>
  <si>
    <t>DE GUSSEME PIETER</t>
  </si>
  <si>
    <t>ELASTICA VAN DE HARINGSLEDE</t>
  </si>
  <si>
    <t>TANGHE VICKY</t>
  </si>
  <si>
    <t>HARLENE VAN HET EIKENHOF</t>
  </si>
  <si>
    <t>VAN SEVEREN WILLEM</t>
  </si>
  <si>
    <t>GLADSTONE VAN DE BEKEMOLEN</t>
  </si>
  <si>
    <t>LIBENTER DS</t>
  </si>
  <si>
    <t>DE SWAEF RAF</t>
  </si>
  <si>
    <t>MASSIMO VAN 'T HULSTHOF</t>
  </si>
  <si>
    <t>PERSOON LAURA</t>
  </si>
  <si>
    <t>MÉLAN DE MALNUIT CH</t>
  </si>
  <si>
    <t>SAMAN MAAIKE</t>
  </si>
  <si>
    <t>MYLAN VAN HET GROENHOF</t>
  </si>
  <si>
    <t>SONNEVILLE WOUT</t>
  </si>
  <si>
    <t>JOVANA VAN TERWEST</t>
  </si>
  <si>
    <t>VAN HECKE WOUT</t>
  </si>
  <si>
    <t>VALCO G</t>
  </si>
  <si>
    <t>MUSSCHE PHILIPPE</t>
  </si>
  <si>
    <t>KOBRA TER DURMEN</t>
  </si>
  <si>
    <t>VAN CAENEGEM BART</t>
  </si>
  <si>
    <t>GITANA</t>
  </si>
  <si>
    <t>PLAETINCK RHUNE</t>
  </si>
  <si>
    <t>BIJOU DE CAMUS</t>
  </si>
  <si>
    <t>ALESI</t>
  </si>
  <si>
    <t>VAN BOSSCHE ASTRID</t>
  </si>
  <si>
    <t>QUATTRO VAN HET HOOGEINDE</t>
  </si>
  <si>
    <t>VAN BOCKSTAL LIESL</t>
  </si>
  <si>
    <t>PEBLES LVB</t>
  </si>
  <si>
    <t>DESPLENTER KOEN</t>
  </si>
  <si>
    <t>INDIGO VAN 'T VOSSENHOL</t>
  </si>
  <si>
    <t>PEPPER VAN DE ACHTERHOEK</t>
  </si>
  <si>
    <t>DIERICKX WOUTER</t>
  </si>
  <si>
    <t>OREILLES ROUGES DE TAMISE</t>
  </si>
  <si>
    <t>KING D'AUBRY</t>
  </si>
  <si>
    <t>VERSTRAETEN FENNA</t>
  </si>
  <si>
    <t>OBERLINA VAN DE DORPSHOEVE</t>
  </si>
  <si>
    <t>PREMIUM D'OR VAN DE MISPELAERE</t>
  </si>
  <si>
    <t>VAN SPEYBROECK ANN</t>
  </si>
  <si>
    <t>GERAARDSBERGEN</t>
  </si>
  <si>
    <t>LUNA TER KOUTER</t>
  </si>
  <si>
    <t>VERNAEVE BREGT</t>
  </si>
  <si>
    <t>PASSE-PARTOUT TER BONAEVE</t>
  </si>
  <si>
    <t>QUINTANA VAN TWEE EIKEN</t>
  </si>
  <si>
    <t>VAN RENTERGEM TONY</t>
  </si>
  <si>
    <t>QILANA VAN DE DREEF</t>
  </si>
  <si>
    <t>QUINTINA L VAN 'T ETTINGPAD</t>
  </si>
  <si>
    <t>SMET RONNY</t>
  </si>
  <si>
    <t>QUEEN OF DIAMONDS VAN 'T BEUKELZHOF</t>
  </si>
  <si>
    <t>QUELLE DAME VAN DE VOORDE</t>
  </si>
  <si>
    <t>QWIBUS VAN D'ABELENDREEF</t>
  </si>
  <si>
    <t>SAEY ANDY</t>
  </si>
  <si>
    <t>KYRA VAN DEN DOORNDONK</t>
  </si>
  <si>
    <t>FILLE DE FONS</t>
  </si>
  <si>
    <t>QUE SERA VAN DE KOEBOSHOEVE</t>
  </si>
  <si>
    <t>PAS DE MOI VAN DEN OUBURG</t>
  </si>
  <si>
    <t>COPPENS TIM</t>
  </si>
  <si>
    <t>TWIX VAN DEN BERGENBROEK Z</t>
  </si>
  <si>
    <t>CORAL G Z</t>
  </si>
  <si>
    <t>POMMELINE DE ELANDE</t>
  </si>
  <si>
    <t>VAN DAMME LUNA</t>
  </si>
  <si>
    <t>JAPITANO VAN 'T VERAHOF</t>
  </si>
  <si>
    <t>MR ANNABE VD RIETHOEVE</t>
  </si>
  <si>
    <t>VANDER MEEREN BIANCA</t>
  </si>
  <si>
    <t>L'AMOUR VAN DE DOORNHAAG</t>
  </si>
  <si>
    <t>VERCAUTEREN QUINTEN</t>
  </si>
  <si>
    <t>HERMAN LIEVEN</t>
  </si>
  <si>
    <t>QUINTEN VAN STEENDORP</t>
  </si>
  <si>
    <t>GAMINE VAN DE RUISENBROEK</t>
  </si>
  <si>
    <t>QUITA VAN DE VROMBAUTSHOEVE</t>
  </si>
  <si>
    <t>PREMEREUR LISA</t>
  </si>
  <si>
    <t>ALEJANDRO</t>
  </si>
  <si>
    <t>QUINTUS VAN 'T MARTENDONKERF</t>
  </si>
  <si>
    <t>PIERROT VAN DE MALTAHOEVE</t>
  </si>
  <si>
    <t>PROVOST WIM</t>
  </si>
  <si>
    <t>JEROOM VAN'T HOF</t>
  </si>
  <si>
    <t>VAN DEN BRUELE CELIEN</t>
  </si>
  <si>
    <t>ALONSO Z</t>
  </si>
  <si>
    <t>JOLIE VAN'T HOF</t>
  </si>
  <si>
    <t>BOELENS JASPER</t>
  </si>
  <si>
    <t>HURRICANE</t>
  </si>
  <si>
    <t>QUARANTINETTE VT HAZELARENHOEKJE</t>
  </si>
  <si>
    <t>STANDAERT LISE</t>
  </si>
  <si>
    <t>ZOMERGEM</t>
  </si>
  <si>
    <t>JUSTUS VAN ' T BERGENHOF</t>
  </si>
  <si>
    <t>DUCHESSE D'ANJOU</t>
  </si>
  <si>
    <t>DE NUL GEOFFREY</t>
  </si>
  <si>
    <t>FANTASTIQUE VAN DE KRUISHOEVE</t>
  </si>
  <si>
    <t>LINKWOOD</t>
  </si>
  <si>
    <t>APER JUSTINE</t>
  </si>
  <si>
    <t>FIN FIN VAN DE BUCXTALE</t>
  </si>
  <si>
    <t>ZADRAGO</t>
  </si>
  <si>
    <t>PHILOU STW Z</t>
  </si>
  <si>
    <t>QUERIDO AH DE THALEIA</t>
  </si>
  <si>
    <t>QUELLE FRIVOLE VAN 'T STENENPOORT</t>
  </si>
  <si>
    <t>GOVAERT BRIAN</t>
  </si>
  <si>
    <t>LAIRD</t>
  </si>
  <si>
    <t>PARFUME D'AMOUR V.D. OUBURG</t>
  </si>
  <si>
    <t>QATAR VAN HET GEINSTEINDE</t>
  </si>
  <si>
    <t>QUESTOR VAN HET GEINSTEINDE</t>
  </si>
  <si>
    <t>QIWI VAN DE KRUISHOEVE</t>
  </si>
  <si>
    <t>QASSIMO VAN 'T MEYERSHOF</t>
  </si>
  <si>
    <t>QUINTANA VAN 'T COOTVELD</t>
  </si>
  <si>
    <t>KADANS VAN HOF TER NAILLEN</t>
  </si>
  <si>
    <t>HADISE VAN PRINSENVELD</t>
  </si>
  <si>
    <t>BERNAERT EVA</t>
  </si>
  <si>
    <t>NELLE VAN DE VRIJENAKKER</t>
  </si>
  <si>
    <t>MEERSSCHAERT AMBER</t>
  </si>
  <si>
    <t>CLODETTE VAN DEN BOSRAND Z</t>
  </si>
  <si>
    <t>VAN MELE KIM</t>
  </si>
  <si>
    <t>CARMELLE Z</t>
  </si>
  <si>
    <t>QUIBUS VH</t>
  </si>
  <si>
    <t>VERHELST KRISTOF</t>
  </si>
  <si>
    <t>QWALLY VAN DE MOORTELSHOEVE</t>
  </si>
  <si>
    <t>VANDE PUTTE BORIS</t>
  </si>
  <si>
    <t>PACHA V'T HOF VAN HUBOS</t>
  </si>
  <si>
    <t>VAN DE WINCKEL FEBE</t>
  </si>
  <si>
    <t>PATOSI VAN DEN DOORNDONK</t>
  </si>
  <si>
    <t>TURREKENS LUC</t>
  </si>
  <si>
    <t>O' LADY D' URSEL</t>
  </si>
  <si>
    <t>UYTTERSPROT RIET</t>
  </si>
  <si>
    <t>ONASSIS II</t>
  </si>
  <si>
    <t>DENIES VILLA</t>
  </si>
  <si>
    <t>TURREKENS SIMON</t>
  </si>
  <si>
    <t>OKADIJA VAN DEN HEUVEL</t>
  </si>
  <si>
    <t>DE WITTE SIEN</t>
  </si>
  <si>
    <t>JOTTA D'INSEGOTTE</t>
  </si>
  <si>
    <t>PLEASURE VAN 'T MEYERSHOF</t>
  </si>
  <si>
    <t>PARIS VAN DE VOORDE</t>
  </si>
  <si>
    <t>SCHOLLIERS LOTTE</t>
  </si>
  <si>
    <t>DEXTER VAN DE STERHOEVE</t>
  </si>
  <si>
    <t>BERNAERT ELIANA</t>
  </si>
  <si>
    <t>PALLIETER VAN DE VRIJENAKKER</t>
  </si>
  <si>
    <t>VERCAMMEN JANNE</t>
  </si>
  <si>
    <t>JANOLA-B</t>
  </si>
  <si>
    <t>NELIS FABIAN</t>
  </si>
  <si>
    <t>PERES - TROYKA</t>
  </si>
  <si>
    <t>NELIS KIZZY</t>
  </si>
  <si>
    <t>DENVER</t>
  </si>
  <si>
    <t>CHIUA ANISSA</t>
  </si>
  <si>
    <t>COSTAS ALICANTE</t>
  </si>
  <si>
    <t>IMKA</t>
  </si>
  <si>
    <t>DE SCHRIJVER AMBER</t>
  </si>
  <si>
    <t>HAVERBELLE II V/D VRIJENAKKER</t>
  </si>
  <si>
    <t>punten</t>
  </si>
  <si>
    <t>foutloos</t>
  </si>
  <si>
    <t>Prov</t>
  </si>
  <si>
    <t>Tot</t>
  </si>
  <si>
    <t>CHIARA</t>
  </si>
  <si>
    <t>DE ROOVER DAPHNE</t>
  </si>
  <si>
    <t>BOHMA</t>
  </si>
  <si>
    <t>NEYRINCK LIES</t>
  </si>
  <si>
    <t>ILKE VAN 'T ROZENHOF</t>
  </si>
  <si>
    <t>VAN DE PUTTE LENTE</t>
  </si>
  <si>
    <t>HERMINE DU COLROY</t>
  </si>
  <si>
    <t>NWJP</t>
  </si>
  <si>
    <t>SBB competitie jonge paarden 2020 Oost-Vlaanderen</t>
  </si>
  <si>
    <t>6-Jarigen - springen</t>
  </si>
  <si>
    <t>Bassevelde 5/7/2020</t>
  </si>
  <si>
    <t>Sinaai 11/07/2020</t>
  </si>
  <si>
    <t>Moerbeke Waas 18/07/2020</t>
  </si>
  <si>
    <t>Zaffelare 02/08/2020</t>
  </si>
  <si>
    <t>Zele 08/08/2020</t>
  </si>
  <si>
    <t>Eksaarde Doorslaar 16/08/2020</t>
  </si>
  <si>
    <t>St Gillis Waas 22/08/2020</t>
  </si>
  <si>
    <t>Eksaarde Doorslaar 30/08/2020</t>
  </si>
  <si>
    <t>Bassevelde 5/09/2020</t>
  </si>
  <si>
    <t>St Niklaas 6/09/2020</t>
  </si>
  <si>
    <t>Erpe Mere 13/09/2020</t>
  </si>
  <si>
    <t xml:space="preserve">Totaal </t>
  </si>
  <si>
    <t>M</t>
  </si>
  <si>
    <t>981100004107191</t>
  </si>
  <si>
    <t>967000009597653</t>
  </si>
  <si>
    <t>967000009593535</t>
  </si>
  <si>
    <t>981100004068146</t>
  </si>
  <si>
    <t>981100002936620</t>
  </si>
  <si>
    <t>981100004097889</t>
  </si>
  <si>
    <t>981100004109894</t>
  </si>
  <si>
    <t>981100004108383</t>
  </si>
  <si>
    <t>967000009597676</t>
  </si>
  <si>
    <t>276020000417364</t>
  </si>
  <si>
    <t>981100004027579</t>
  </si>
  <si>
    <t>981100004106662</t>
  </si>
  <si>
    <t>967000009637729</t>
  </si>
  <si>
    <t>981100004122471</t>
  </si>
  <si>
    <t>981100004080039</t>
  </si>
  <si>
    <t>CIWANIS Z</t>
  </si>
  <si>
    <t>967000009564884</t>
  </si>
  <si>
    <t>981100004039378</t>
  </si>
  <si>
    <t>250258500120721</t>
  </si>
  <si>
    <t>981100002939432</t>
  </si>
  <si>
    <t>981100004016974</t>
  </si>
  <si>
    <t>967000009659531</t>
  </si>
  <si>
    <t>981100002640489</t>
  </si>
  <si>
    <t>981100004050334</t>
  </si>
  <si>
    <t>967000009631471</t>
  </si>
  <si>
    <t>528210004191924</t>
  </si>
  <si>
    <t>981100002988285</t>
  </si>
  <si>
    <t>5-Jarigen - springen</t>
  </si>
  <si>
    <t>Totaal</t>
  </si>
  <si>
    <t>L</t>
  </si>
  <si>
    <t>981100004111672</t>
  </si>
  <si>
    <t>981100004218940</t>
  </si>
  <si>
    <t>981100004152186</t>
  </si>
  <si>
    <t>981100002072712</t>
  </si>
  <si>
    <t>276020000418868</t>
  </si>
  <si>
    <t>981100004206226</t>
  </si>
  <si>
    <t>967000009756098</t>
  </si>
  <si>
    <t>967000009791321</t>
  </si>
  <si>
    <t>967000009782180</t>
  </si>
  <si>
    <t>981100004112081</t>
  </si>
  <si>
    <t>981100004172421</t>
  </si>
  <si>
    <t>981100004209481</t>
  </si>
  <si>
    <t>967000009695402</t>
  </si>
  <si>
    <t>981100004233913</t>
  </si>
  <si>
    <t>981100004112312</t>
  </si>
  <si>
    <t>981100004202733</t>
  </si>
  <si>
    <t>981100004197386</t>
  </si>
  <si>
    <t>981100002972013</t>
  </si>
  <si>
    <t>981100004202060</t>
  </si>
  <si>
    <t>981100002073740</t>
  </si>
  <si>
    <t>981100004211527</t>
  </si>
  <si>
    <t>981100004111945</t>
  </si>
  <si>
    <t>250259806050374</t>
  </si>
  <si>
    <t>967000009695497</t>
  </si>
  <si>
    <t>981100004146296</t>
  </si>
  <si>
    <t>981100004172402</t>
  </si>
  <si>
    <t>981100004205607</t>
  </si>
  <si>
    <t>947000000535852</t>
  </si>
  <si>
    <t>FASHION VICTIM DK</t>
  </si>
  <si>
    <t>999998885566666</t>
  </si>
  <si>
    <t>981100004207495</t>
  </si>
  <si>
    <t>967000009537415</t>
  </si>
  <si>
    <t>981100004224946</t>
  </si>
  <si>
    <t>981100004206800</t>
  </si>
  <si>
    <t>981100004195898</t>
  </si>
  <si>
    <t>4-Jarigen - springen</t>
  </si>
  <si>
    <t>B</t>
  </si>
  <si>
    <t>947000000545975</t>
  </si>
  <si>
    <t>947000000548795</t>
  </si>
  <si>
    <t>981100004318246</t>
  </si>
  <si>
    <t>981100002077017</t>
  </si>
  <si>
    <t>981100004318145</t>
  </si>
  <si>
    <t>981100004362042</t>
  </si>
  <si>
    <t>981100004350691</t>
  </si>
  <si>
    <t>967000009796742</t>
  </si>
  <si>
    <t>981100004287628</t>
  </si>
  <si>
    <t>981100004219388</t>
  </si>
  <si>
    <t>981100004229412</t>
  </si>
  <si>
    <t>981100004234108</t>
  </si>
  <si>
    <t>981100004309487</t>
  </si>
  <si>
    <t>981100004338648</t>
  </si>
  <si>
    <t>967000009751939</t>
  </si>
  <si>
    <t>981100004236329</t>
  </si>
  <si>
    <t>981100004351250</t>
  </si>
  <si>
    <t>981100004103963</t>
  </si>
  <si>
    <t>981100004219082</t>
  </si>
  <si>
    <t>967000009846691</t>
  </si>
  <si>
    <t>967000009843637</t>
  </si>
  <si>
    <t>967000009720760</t>
  </si>
  <si>
    <t>967000009625476</t>
  </si>
  <si>
    <t>967000009809292</t>
  </si>
  <si>
    <t>981100004342296</t>
  </si>
  <si>
    <t>981100004338248</t>
  </si>
  <si>
    <t>981100004321004</t>
  </si>
  <si>
    <t>967000009809356</t>
  </si>
  <si>
    <t>947000000562850</t>
  </si>
  <si>
    <t>981100004347202</t>
  </si>
  <si>
    <t>981100004312641</t>
  </si>
  <si>
    <t>981100004199920</t>
  </si>
  <si>
    <t>947000000560073</t>
  </si>
  <si>
    <t>981100004323992</t>
  </si>
  <si>
    <t>967000009843114</t>
  </si>
  <si>
    <t>981100004379613</t>
  </si>
  <si>
    <t>981100004312304</t>
  </si>
  <si>
    <t>981100004349417</t>
  </si>
  <si>
    <t>981100004317755</t>
  </si>
  <si>
    <t>981100004231388</t>
  </si>
  <si>
    <t>276020000517373</t>
  </si>
  <si>
    <t>967000009791286</t>
  </si>
  <si>
    <t>967000009781872</t>
  </si>
  <si>
    <t>981100004357470</t>
  </si>
  <si>
    <t>947000000540293</t>
  </si>
  <si>
    <t>981100004345696</t>
  </si>
  <si>
    <t>981100004234630</t>
  </si>
  <si>
    <t>981100004558252</t>
  </si>
  <si>
    <t>528210004338861</t>
  </si>
  <si>
    <t>981100004347657</t>
  </si>
  <si>
    <t>MOORTHAMERS FILIP</t>
  </si>
  <si>
    <t>981100004360253</t>
  </si>
  <si>
    <t>981100004338906</t>
  </si>
  <si>
    <t>528210004514507</t>
  </si>
  <si>
    <t>VAN NIEUWENHUYZE EMILIA</t>
  </si>
  <si>
    <t>QUICK VAN DE ACHTERHOEK</t>
  </si>
  <si>
    <t>981100004231142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</si>
</sst>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m/d/yyyy\ h:mm"/>
    <numFmt numFmtId="181" formatCode="\(#,##0_);\(#,##0\)"/>
    <numFmt numFmtId="182" formatCode="\(#,##0_);[Red]\(#,##0\)"/>
    <numFmt numFmtId="183" formatCode="\(#,##0.00_);\(#,##0.00\)"/>
    <numFmt numFmtId="184" formatCode="\(#,##0.00_);[Red]\(#,##0.00\)"/>
    <numFmt numFmtId="185" formatCode="_(* #,##0_);_(* \(#,##0\);_(* &quot;-&quot;_);_(@_)"/>
    <numFmt numFmtId="186" formatCode="_(&quot;$&quot;* #,##0_);_(&quot;$&quot;* \(#,##0\);_(&quot;$&quot;* &quot;-&quot;_);_(@_)"/>
    <numFmt numFmtId="187" formatCode="_(* #,##0.00_);_(* \(#,##0.00\);_(* &quot;-&quot;??_);_(@_)"/>
    <numFmt numFmtId="188" formatCode="_(&quot;$&quot;* #,##0.00_);_(&quot;$&quot;* \(#,##0.00\);_(&quot;$&quot;* &quot;-&quot;??_);_(@_)"/>
    <numFmt numFmtId="189" formatCode="[$-10409]m/d/yyyy"/>
  </numFmts>
  <fonts count="62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u val="single"/>
      <sz val="8"/>
      <color indexed="8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u val="single"/>
      <sz val="15"/>
      <name val="Calibri"/>
      <family val="2"/>
    </font>
    <font>
      <b/>
      <u val="single"/>
      <sz val="11"/>
      <name val="Calibri"/>
      <family val="2"/>
    </font>
    <font>
      <i/>
      <strike/>
      <sz val="11"/>
      <name val="Calibri"/>
      <family val="2"/>
    </font>
    <font>
      <i/>
      <strike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trike/>
      <sz val="8"/>
      <color indexed="10"/>
      <name val="Calibri Light"/>
      <family val="2"/>
    </font>
    <font>
      <strike/>
      <sz val="10"/>
      <color indexed="10"/>
      <name val="Calibri Light"/>
      <family val="2"/>
    </font>
    <font>
      <sz val="10"/>
      <color indexed="63"/>
      <name val="Tahoma"/>
      <family val="2"/>
    </font>
    <font>
      <strike/>
      <sz val="10"/>
      <color indexed="10"/>
      <name val="Cambria"/>
      <family val="1"/>
    </font>
    <font>
      <strike/>
      <sz val="11"/>
      <color indexed="10"/>
      <name val="Cambria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trike/>
      <sz val="8"/>
      <color rgb="FFFF0000"/>
      <name val="Calibri Light"/>
      <family val="2"/>
    </font>
    <font>
      <strike/>
      <sz val="10"/>
      <color rgb="FFFF0000"/>
      <name val="Calibri Light"/>
      <family val="2"/>
    </font>
    <font>
      <sz val="10"/>
      <color rgb="FF4D4D4D"/>
      <name val="Tahoma"/>
      <family val="2"/>
    </font>
    <font>
      <strike/>
      <sz val="10"/>
      <color rgb="FFFF0000"/>
      <name val="Cambria"/>
      <family val="1"/>
    </font>
    <font>
      <strike/>
      <sz val="11"/>
      <color rgb="FFFF0000"/>
      <name val="Cambria"/>
      <family val="1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 vertical="top"/>
      <protection locked="0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3" fillId="34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/>
    </xf>
    <xf numFmtId="0" fontId="56" fillId="0" borderId="0" xfId="0" applyFont="1" applyFill="1" applyAlignment="1" applyProtection="1">
      <alignment vertical="top"/>
      <protection locked="0"/>
    </xf>
    <xf numFmtId="0" fontId="57" fillId="0" borderId="0" xfId="0" applyFont="1" applyFill="1" applyAlignment="1">
      <alignment vertical="top"/>
    </xf>
    <xf numFmtId="0" fontId="57" fillId="0" borderId="0" xfId="0" applyFont="1" applyFill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33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 textRotation="90"/>
    </xf>
    <xf numFmtId="0" fontId="9" fillId="33" borderId="11" xfId="0" applyFont="1" applyFill="1" applyBorder="1" applyAlignment="1">
      <alignment textRotation="90"/>
    </xf>
    <xf numFmtId="0" fontId="58" fillId="0" borderId="11" xfId="51" applyFont="1" applyBorder="1" applyAlignment="1">
      <alignment vertical="top" readingOrder="1"/>
      <protection/>
    </xf>
    <xf numFmtId="189" fontId="58" fillId="0" borderId="11" xfId="51" applyNumberFormat="1" applyFont="1" applyBorder="1" applyAlignment="1">
      <alignment vertical="top" readingOrder="1"/>
      <protection/>
    </xf>
    <xf numFmtId="0" fontId="58" fillId="33" borderId="11" xfId="51" applyFont="1" applyFill="1" applyBorder="1" applyAlignment="1">
      <alignment vertical="top" readingOrder="1"/>
      <protection/>
    </xf>
    <xf numFmtId="189" fontId="58" fillId="33" borderId="11" xfId="51" applyNumberFormat="1" applyFont="1" applyFill="1" applyBorder="1" applyAlignment="1">
      <alignment vertical="top" readingOrder="1"/>
      <protection/>
    </xf>
    <xf numFmtId="0" fontId="12" fillId="33" borderId="11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9" fillId="33" borderId="11" xfId="51" applyFont="1" applyFill="1" applyBorder="1" applyAlignment="1">
      <alignment vertical="top" readingOrder="1"/>
      <protection/>
    </xf>
    <xf numFmtId="189" fontId="59" fillId="33" borderId="11" xfId="51" applyNumberFormat="1" applyFont="1" applyFill="1" applyBorder="1" applyAlignment="1">
      <alignment vertical="top" readingOrder="1"/>
      <protection/>
    </xf>
    <xf numFmtId="0" fontId="59" fillId="33" borderId="11" xfId="0" applyFont="1" applyFill="1" applyBorder="1" applyAlignment="1">
      <alignment horizontal="center"/>
    </xf>
    <xf numFmtId="1" fontId="59" fillId="33" borderId="11" xfId="0" applyNumberFormat="1" applyFont="1" applyFill="1" applyBorder="1" applyAlignment="1">
      <alignment horizontal="left"/>
    </xf>
    <xf numFmtId="0" fontId="60" fillId="33" borderId="11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1" fontId="61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/>
    </xf>
    <xf numFmtId="1" fontId="61" fillId="0" borderId="11" xfId="0" applyNumberFormat="1" applyFont="1" applyBorder="1" applyAlignment="1">
      <alignment horizontal="left"/>
    </xf>
    <xf numFmtId="0" fontId="61" fillId="33" borderId="0" xfId="0" applyFont="1" applyFill="1" applyAlignment="1">
      <alignment/>
    </xf>
    <xf numFmtId="1" fontId="61" fillId="33" borderId="0" xfId="0" applyNumberFormat="1" applyFont="1" applyFill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61" fillId="35" borderId="11" xfId="0" applyFont="1" applyFill="1" applyBorder="1" applyAlignment="1">
      <alignment vertical="center" wrapText="1"/>
    </xf>
    <xf numFmtId="1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left"/>
    </xf>
    <xf numFmtId="0" fontId="1" fillId="0" borderId="12" xfId="0" applyFont="1" applyBorder="1" applyAlignment="1" applyProtection="1">
      <alignment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rm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140625" style="1" bestFit="1" customWidth="1"/>
    <col min="4" max="4" width="21.421875" style="1" bestFit="1" customWidth="1"/>
    <col min="5" max="5" width="10.00390625" style="1" bestFit="1" customWidth="1"/>
    <col min="6" max="6" width="31.421875" style="1" bestFit="1" customWidth="1"/>
    <col min="7" max="7" width="2.28125" style="1" customWidth="1"/>
    <col min="8" max="8" width="6.8515625" style="1" customWidth="1"/>
    <col min="9" max="9" width="7.421875" style="1" bestFit="1" customWidth="1"/>
    <col min="10" max="10" width="4.7109375" style="0" bestFit="1" customWidth="1"/>
    <col min="11" max="11" width="3.5742187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4" customFormat="1" ht="21" customHeight="1">
      <c r="A6" s="63" t="s">
        <v>0</v>
      </c>
      <c r="B6" s="63"/>
      <c r="C6" s="63"/>
      <c r="D6" s="63"/>
      <c r="E6" s="63"/>
      <c r="F6" s="63"/>
      <c r="G6" s="63"/>
      <c r="H6" s="3"/>
      <c r="I6" s="3"/>
    </row>
    <row r="7" spans="1:9" s="4" customFormat="1" ht="14.25" customHeight="1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1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755</v>
      </c>
      <c r="I8" s="10" t="s">
        <v>756</v>
      </c>
      <c r="J8" s="9" t="s">
        <v>757</v>
      </c>
      <c r="K8" s="9" t="s">
        <v>758</v>
      </c>
    </row>
    <row r="9" spans="1:11" s="4" customFormat="1" ht="14.25" customHeight="1">
      <c r="A9" s="16">
        <v>1</v>
      </c>
      <c r="B9" s="17"/>
      <c r="C9" s="16" t="s">
        <v>13</v>
      </c>
      <c r="D9" s="16" t="s">
        <v>14</v>
      </c>
      <c r="E9" s="16">
        <v>15399455</v>
      </c>
      <c r="F9" s="16" t="s">
        <v>15</v>
      </c>
      <c r="G9" s="16"/>
      <c r="H9" s="17">
        <v>53</v>
      </c>
      <c r="I9" s="17">
        <v>4</v>
      </c>
      <c r="J9" s="16">
        <v>10</v>
      </c>
      <c r="K9" s="18">
        <f aca="true" t="shared" si="0" ref="K9:K31">SUM(H9:J9)</f>
        <v>67</v>
      </c>
    </row>
    <row r="10" spans="1:11" s="4" customFormat="1" ht="14.25" customHeight="1">
      <c r="A10" s="16">
        <v>2</v>
      </c>
      <c r="B10" s="17"/>
      <c r="C10" s="16" t="s">
        <v>7</v>
      </c>
      <c r="D10" s="16" t="s">
        <v>8</v>
      </c>
      <c r="E10" s="16">
        <v>100017018</v>
      </c>
      <c r="F10" s="16" t="s">
        <v>9</v>
      </c>
      <c r="G10" s="16"/>
      <c r="H10" s="17">
        <v>57</v>
      </c>
      <c r="I10" s="17"/>
      <c r="J10" s="18">
        <v>1</v>
      </c>
      <c r="K10" s="18">
        <f t="shared" si="0"/>
        <v>58</v>
      </c>
    </row>
    <row r="11" spans="1:11" s="4" customFormat="1" ht="13.5" customHeight="1">
      <c r="A11" s="16">
        <v>3</v>
      </c>
      <c r="B11" s="17"/>
      <c r="C11" s="16" t="s">
        <v>10</v>
      </c>
      <c r="D11" s="16" t="s">
        <v>11</v>
      </c>
      <c r="E11" s="16">
        <v>100019567</v>
      </c>
      <c r="F11" s="16" t="s">
        <v>12</v>
      </c>
      <c r="G11" s="16"/>
      <c r="H11" s="17">
        <v>56</v>
      </c>
      <c r="I11" s="17"/>
      <c r="J11" s="18">
        <v>1</v>
      </c>
      <c r="K11" s="18">
        <f t="shared" si="0"/>
        <v>57</v>
      </c>
    </row>
    <row r="12" spans="1:11" s="4" customFormat="1" ht="13.5" customHeight="1">
      <c r="A12" s="16">
        <v>4</v>
      </c>
      <c r="B12" s="17"/>
      <c r="C12" s="16" t="s">
        <v>16</v>
      </c>
      <c r="D12" s="16" t="s">
        <v>17</v>
      </c>
      <c r="E12" s="16">
        <v>100024895</v>
      </c>
      <c r="F12" s="16" t="s">
        <v>18</v>
      </c>
      <c r="G12" s="16"/>
      <c r="H12" s="17">
        <v>51</v>
      </c>
      <c r="I12" s="17"/>
      <c r="J12" s="18">
        <v>3</v>
      </c>
      <c r="K12" s="18">
        <f t="shared" si="0"/>
        <v>54</v>
      </c>
    </row>
    <row r="13" spans="1:11" s="4" customFormat="1" ht="13.5" customHeight="1">
      <c r="A13" s="16">
        <v>5</v>
      </c>
      <c r="B13" s="17"/>
      <c r="C13" s="16" t="s">
        <v>19</v>
      </c>
      <c r="D13" s="16" t="s">
        <v>8</v>
      </c>
      <c r="E13" s="16">
        <v>100042402</v>
      </c>
      <c r="F13" s="16" t="s">
        <v>20</v>
      </c>
      <c r="G13" s="16"/>
      <c r="H13" s="17">
        <v>49</v>
      </c>
      <c r="I13" s="17"/>
      <c r="J13" s="18">
        <v>5</v>
      </c>
      <c r="K13" s="18">
        <f t="shared" si="0"/>
        <v>54</v>
      </c>
    </row>
    <row r="14" spans="1:11" s="4" customFormat="1" ht="13.5" customHeight="1">
      <c r="A14" s="7">
        <v>6</v>
      </c>
      <c r="B14" s="3"/>
      <c r="C14" s="7" t="s">
        <v>21</v>
      </c>
      <c r="D14" s="7" t="s">
        <v>22</v>
      </c>
      <c r="E14" s="7">
        <v>100025868</v>
      </c>
      <c r="F14" s="7" t="s">
        <v>23</v>
      </c>
      <c r="G14" s="7"/>
      <c r="H14" s="3">
        <v>45</v>
      </c>
      <c r="I14" s="3"/>
      <c r="K14" s="4">
        <f t="shared" si="0"/>
        <v>45</v>
      </c>
    </row>
    <row r="15" spans="1:11" s="4" customFormat="1" ht="13.5" customHeight="1">
      <c r="A15" s="7">
        <v>7</v>
      </c>
      <c r="B15" s="3"/>
      <c r="C15" s="7" t="s">
        <v>24</v>
      </c>
      <c r="D15" s="7" t="s">
        <v>25</v>
      </c>
      <c r="E15" s="7">
        <v>100027244</v>
      </c>
      <c r="F15" s="7" t="s">
        <v>26</v>
      </c>
      <c r="G15" s="7"/>
      <c r="H15" s="3">
        <v>31</v>
      </c>
      <c r="I15" s="3"/>
      <c r="J15" s="4">
        <v>4</v>
      </c>
      <c r="K15" s="4">
        <f t="shared" si="0"/>
        <v>35</v>
      </c>
    </row>
    <row r="16" spans="1:11" s="4" customFormat="1" ht="13.5" customHeight="1">
      <c r="A16" s="7">
        <v>8</v>
      </c>
      <c r="B16" s="3"/>
      <c r="C16" s="7" t="s">
        <v>27</v>
      </c>
      <c r="D16" s="7" t="s">
        <v>28</v>
      </c>
      <c r="E16" s="7">
        <v>100000889</v>
      </c>
      <c r="F16" s="7" t="s">
        <v>29</v>
      </c>
      <c r="G16" s="7"/>
      <c r="H16" s="3">
        <v>30</v>
      </c>
      <c r="I16" s="3"/>
      <c r="J16" s="4">
        <v>1</v>
      </c>
      <c r="K16" s="4">
        <f t="shared" si="0"/>
        <v>31</v>
      </c>
    </row>
    <row r="17" spans="1:11" s="4" customFormat="1" ht="13.5" customHeight="1">
      <c r="A17" s="7">
        <v>9</v>
      </c>
      <c r="B17" s="3"/>
      <c r="C17" s="7" t="s">
        <v>16</v>
      </c>
      <c r="D17" s="7" t="s">
        <v>17</v>
      </c>
      <c r="E17" s="7">
        <v>100038607</v>
      </c>
      <c r="F17" s="7" t="s">
        <v>42</v>
      </c>
      <c r="G17" s="7"/>
      <c r="H17" s="3">
        <v>19</v>
      </c>
      <c r="I17" s="3">
        <v>4</v>
      </c>
      <c r="J17" s="7">
        <v>7</v>
      </c>
      <c r="K17" s="4">
        <f t="shared" si="0"/>
        <v>30</v>
      </c>
    </row>
    <row r="18" spans="1:11" s="4" customFormat="1" ht="14.25" customHeight="1">
      <c r="A18" s="7">
        <v>10</v>
      </c>
      <c r="B18" s="3"/>
      <c r="C18" s="7" t="s">
        <v>30</v>
      </c>
      <c r="D18" s="7" t="s">
        <v>31</v>
      </c>
      <c r="E18" s="7">
        <v>100013634</v>
      </c>
      <c r="F18" s="7" t="s">
        <v>32</v>
      </c>
      <c r="G18" s="7"/>
      <c r="H18" s="3">
        <v>28</v>
      </c>
      <c r="I18" s="3"/>
      <c r="K18" s="4">
        <f t="shared" si="0"/>
        <v>28</v>
      </c>
    </row>
    <row r="19" spans="1:11" s="4" customFormat="1" ht="14.25" customHeight="1">
      <c r="A19" s="7">
        <v>11</v>
      </c>
      <c r="B19" s="3"/>
      <c r="C19" s="7" t="s">
        <v>33</v>
      </c>
      <c r="D19" s="7" t="s">
        <v>34</v>
      </c>
      <c r="E19" s="7">
        <v>100041229</v>
      </c>
      <c r="F19" s="7" t="s">
        <v>35</v>
      </c>
      <c r="G19" s="7"/>
      <c r="H19" s="3">
        <v>25</v>
      </c>
      <c r="I19" s="3"/>
      <c r="J19" s="4">
        <v>1</v>
      </c>
      <c r="K19" s="4">
        <f t="shared" si="0"/>
        <v>26</v>
      </c>
    </row>
    <row r="20" spans="1:11" s="4" customFormat="1" ht="14.25" customHeight="1">
      <c r="A20" s="7">
        <v>12</v>
      </c>
      <c r="B20" s="3"/>
      <c r="C20" s="7" t="s">
        <v>38</v>
      </c>
      <c r="D20" s="7" t="s">
        <v>31</v>
      </c>
      <c r="E20" s="7">
        <v>100026062</v>
      </c>
      <c r="F20" s="7" t="s">
        <v>39</v>
      </c>
      <c r="G20" s="7"/>
      <c r="H20" s="3">
        <v>23</v>
      </c>
      <c r="I20" s="3"/>
      <c r="J20" s="4">
        <v>2</v>
      </c>
      <c r="K20" s="4">
        <f t="shared" si="0"/>
        <v>25</v>
      </c>
    </row>
    <row r="21" spans="1:11" s="4" customFormat="1" ht="14.25" customHeight="1">
      <c r="A21" s="7"/>
      <c r="B21" s="3"/>
      <c r="C21" s="7" t="s">
        <v>36</v>
      </c>
      <c r="D21" s="7" t="s">
        <v>14</v>
      </c>
      <c r="E21" s="7">
        <v>100019336</v>
      </c>
      <c r="F21" s="7" t="s">
        <v>37</v>
      </c>
      <c r="G21" s="7"/>
      <c r="H21" s="3">
        <v>23</v>
      </c>
      <c r="I21" s="3"/>
      <c r="K21" s="4">
        <f t="shared" si="0"/>
        <v>23</v>
      </c>
    </row>
    <row r="22" spans="1:11" s="4" customFormat="1" ht="14.25" customHeight="1">
      <c r="A22" s="7"/>
      <c r="B22" s="3"/>
      <c r="C22" s="7" t="s">
        <v>40</v>
      </c>
      <c r="D22" s="7" t="s">
        <v>22</v>
      </c>
      <c r="E22" s="7">
        <v>100026285</v>
      </c>
      <c r="F22" s="7" t="s">
        <v>41</v>
      </c>
      <c r="G22" s="7"/>
      <c r="H22" s="3">
        <v>19</v>
      </c>
      <c r="I22" s="3"/>
      <c r="J22" s="4">
        <v>1</v>
      </c>
      <c r="K22" s="4">
        <f t="shared" si="0"/>
        <v>20</v>
      </c>
    </row>
    <row r="23" spans="1:11" s="4" customFormat="1" ht="14.25" customHeight="1">
      <c r="A23" s="7"/>
      <c r="B23" s="3"/>
      <c r="C23" s="7" t="s">
        <v>43</v>
      </c>
      <c r="D23" s="7" t="s">
        <v>8</v>
      </c>
      <c r="E23" s="7">
        <v>100000693</v>
      </c>
      <c r="F23" s="7" t="s">
        <v>44</v>
      </c>
      <c r="G23" s="7"/>
      <c r="H23" s="3">
        <v>13</v>
      </c>
      <c r="I23" s="3"/>
      <c r="J23" s="4">
        <v>1</v>
      </c>
      <c r="K23" s="4">
        <f t="shared" si="0"/>
        <v>14</v>
      </c>
    </row>
    <row r="24" spans="1:11" s="4" customFormat="1" ht="14.25" customHeight="1">
      <c r="A24" s="7"/>
      <c r="B24" s="3"/>
      <c r="C24" s="7" t="s">
        <v>47</v>
      </c>
      <c r="D24" s="7" t="s">
        <v>14</v>
      </c>
      <c r="E24" s="7">
        <v>100016888</v>
      </c>
      <c r="F24" s="7" t="s">
        <v>48</v>
      </c>
      <c r="G24" s="7"/>
      <c r="H24" s="3">
        <v>8</v>
      </c>
      <c r="I24" s="3"/>
      <c r="K24" s="4">
        <f t="shared" si="0"/>
        <v>8</v>
      </c>
    </row>
    <row r="25" spans="1:11" s="4" customFormat="1" ht="13.5" customHeight="1">
      <c r="A25" s="7"/>
      <c r="B25" s="3"/>
      <c r="C25" s="7" t="s">
        <v>45</v>
      </c>
      <c r="D25" s="7" t="s">
        <v>25</v>
      </c>
      <c r="E25" s="7">
        <v>100048352</v>
      </c>
      <c r="F25" s="7" t="s">
        <v>46</v>
      </c>
      <c r="G25" s="7"/>
      <c r="H25" s="3">
        <v>8</v>
      </c>
      <c r="I25" s="3"/>
      <c r="K25" s="4">
        <f t="shared" si="0"/>
        <v>8</v>
      </c>
    </row>
    <row r="26" spans="1:11" s="4" customFormat="1" ht="13.5" customHeight="1">
      <c r="A26" s="7"/>
      <c r="B26" s="3"/>
      <c r="C26" s="7" t="s">
        <v>49</v>
      </c>
      <c r="D26" s="7" t="s">
        <v>31</v>
      </c>
      <c r="E26" s="7">
        <v>100026557</v>
      </c>
      <c r="F26" s="7" t="s">
        <v>50</v>
      </c>
      <c r="G26" s="7"/>
      <c r="H26" s="3">
        <v>7</v>
      </c>
      <c r="I26" s="3"/>
      <c r="J26" s="4">
        <v>1</v>
      </c>
      <c r="K26" s="4">
        <f t="shared" si="0"/>
        <v>8</v>
      </c>
    </row>
    <row r="27" spans="1:11" s="4" customFormat="1" ht="13.5" customHeight="1">
      <c r="A27" s="7"/>
      <c r="B27" s="3"/>
      <c r="C27" s="7" t="s">
        <v>51</v>
      </c>
      <c r="D27" s="7" t="s">
        <v>14</v>
      </c>
      <c r="E27" s="7">
        <v>100026232</v>
      </c>
      <c r="F27" s="7" t="s">
        <v>52</v>
      </c>
      <c r="G27" s="7"/>
      <c r="H27" s="3">
        <v>7</v>
      </c>
      <c r="I27" s="3"/>
      <c r="J27" s="4">
        <v>1</v>
      </c>
      <c r="K27" s="4">
        <f t="shared" si="0"/>
        <v>8</v>
      </c>
    </row>
    <row r="28" spans="1:11" s="4" customFormat="1" ht="13.5" customHeight="1">
      <c r="A28" s="7"/>
      <c r="B28" s="3"/>
      <c r="C28" s="7" t="s">
        <v>53</v>
      </c>
      <c r="D28" s="7" t="s">
        <v>54</v>
      </c>
      <c r="E28" s="7">
        <v>100012553</v>
      </c>
      <c r="F28" s="7" t="s">
        <v>55</v>
      </c>
      <c r="G28" s="7"/>
      <c r="H28" s="3">
        <v>3</v>
      </c>
      <c r="I28" s="3"/>
      <c r="J28" s="4">
        <v>1</v>
      </c>
      <c r="K28" s="4">
        <f t="shared" si="0"/>
        <v>4</v>
      </c>
    </row>
    <row r="29" spans="1:11" s="4" customFormat="1" ht="13.5" customHeight="1">
      <c r="A29" s="7"/>
      <c r="B29" s="3"/>
      <c r="C29" s="7" t="s">
        <v>56</v>
      </c>
      <c r="D29" s="7" t="s">
        <v>57</v>
      </c>
      <c r="E29" s="7">
        <v>100019970</v>
      </c>
      <c r="F29" s="7" t="s">
        <v>58</v>
      </c>
      <c r="G29" s="7"/>
      <c r="H29" s="3">
        <v>2</v>
      </c>
      <c r="I29" s="3"/>
      <c r="K29" s="4">
        <f t="shared" si="0"/>
        <v>2</v>
      </c>
    </row>
    <row r="30" spans="1:11" s="4" customFormat="1" ht="13.5" customHeight="1">
      <c r="A30" s="7"/>
      <c r="B30" s="3"/>
      <c r="C30" s="7" t="s">
        <v>36</v>
      </c>
      <c r="D30" s="7" t="s">
        <v>14</v>
      </c>
      <c r="E30" s="7">
        <v>100046775</v>
      </c>
      <c r="F30" s="7" t="s">
        <v>59</v>
      </c>
      <c r="G30" s="7"/>
      <c r="H30" s="3">
        <v>1</v>
      </c>
      <c r="I30" s="3"/>
      <c r="K30" s="4">
        <f t="shared" si="0"/>
        <v>1</v>
      </c>
    </row>
    <row r="31" spans="1:11" s="4" customFormat="1" ht="13.5" customHeight="1">
      <c r="A31" s="7"/>
      <c r="B31" s="3"/>
      <c r="C31" s="7" t="s">
        <v>45</v>
      </c>
      <c r="D31" s="7" t="s">
        <v>25</v>
      </c>
      <c r="E31" s="7">
        <v>100048350</v>
      </c>
      <c r="F31" s="7" t="s">
        <v>60</v>
      </c>
      <c r="G31" s="7"/>
      <c r="H31" s="3">
        <v>1</v>
      </c>
      <c r="I31" s="3"/>
      <c r="K31" s="4">
        <f t="shared" si="0"/>
        <v>1</v>
      </c>
    </row>
    <row r="32" spans="1:9" s="4" customFormat="1" ht="12.75">
      <c r="A32" s="8"/>
      <c r="B32" s="3"/>
      <c r="C32" s="8"/>
      <c r="D32" s="8"/>
      <c r="E32" s="8"/>
      <c r="F32" s="8"/>
      <c r="G32" s="8"/>
      <c r="H32" s="3"/>
      <c r="I32" s="3"/>
    </row>
    <row r="33" spans="1:9" s="4" customFormat="1" ht="12.75">
      <c r="A33" s="3"/>
      <c r="B33" s="3"/>
      <c r="C33" s="3"/>
      <c r="D33" s="3"/>
      <c r="E33" s="3"/>
      <c r="F33" s="3"/>
      <c r="G33" s="3"/>
      <c r="H33" s="3"/>
      <c r="I33" s="3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1/4 &amp;C&amp;R&amp;"Verdana"&amp;8 21/09/2020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9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421875" style="1" bestFit="1" customWidth="1"/>
    <col min="4" max="4" width="21.421875" style="1" bestFit="1" customWidth="1"/>
    <col min="5" max="5" width="10.00390625" style="1" bestFit="1" customWidth="1"/>
    <col min="6" max="6" width="34.8515625" style="1" bestFit="1" customWidth="1"/>
    <col min="7" max="7" width="6.140625" style="1" customWidth="1"/>
    <col min="8" max="8" width="6.8515625" style="1" customWidth="1"/>
    <col min="9" max="9" width="8.140625" style="1" bestFit="1" customWidth="1"/>
    <col min="10" max="10" width="5.28125" style="0" bestFit="1" customWidth="1"/>
    <col min="11" max="11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4" customFormat="1" ht="21" customHeight="1">
      <c r="A6" s="63" t="s">
        <v>0</v>
      </c>
      <c r="B6" s="63"/>
      <c r="C6" s="63"/>
      <c r="D6" s="63"/>
      <c r="E6" s="63"/>
      <c r="F6" s="63"/>
      <c r="G6" s="63"/>
      <c r="H6" s="3"/>
      <c r="I6" s="3"/>
    </row>
    <row r="7" spans="1:9" s="4" customFormat="1" ht="14.25" customHeight="1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1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755</v>
      </c>
      <c r="I8" s="10" t="s">
        <v>756</v>
      </c>
      <c r="J8" s="9" t="s">
        <v>757</v>
      </c>
      <c r="K8" s="9" t="s">
        <v>758</v>
      </c>
    </row>
    <row r="9" spans="1:11" s="4" customFormat="1" ht="14.25" customHeight="1">
      <c r="A9" s="16">
        <v>1</v>
      </c>
      <c r="B9" s="17"/>
      <c r="C9" s="16" t="s">
        <v>27</v>
      </c>
      <c r="D9" s="16" t="s">
        <v>28</v>
      </c>
      <c r="E9" s="16">
        <v>100035165</v>
      </c>
      <c r="F9" s="16" t="s">
        <v>61</v>
      </c>
      <c r="G9" s="16"/>
      <c r="H9" s="17">
        <v>58</v>
      </c>
      <c r="I9" s="17">
        <v>4</v>
      </c>
      <c r="J9" s="19">
        <v>10</v>
      </c>
      <c r="K9" s="18">
        <f aca="true" t="shared" si="0" ref="K9:K40">SUM(H9:J9)</f>
        <v>72</v>
      </c>
    </row>
    <row r="10" spans="1:11" s="4" customFormat="1" ht="14.25" customHeight="1">
      <c r="A10" s="16">
        <v>2</v>
      </c>
      <c r="B10" s="17"/>
      <c r="C10" s="16" t="s">
        <v>62</v>
      </c>
      <c r="D10" s="16" t="s">
        <v>25</v>
      </c>
      <c r="E10" s="16">
        <v>100019415</v>
      </c>
      <c r="F10" s="16" t="s">
        <v>63</v>
      </c>
      <c r="G10" s="16"/>
      <c r="H10" s="17">
        <v>42</v>
      </c>
      <c r="I10" s="17"/>
      <c r="J10" s="18"/>
      <c r="K10" s="18">
        <f t="shared" si="0"/>
        <v>42</v>
      </c>
    </row>
    <row r="11" spans="1:11" s="4" customFormat="1" ht="13.5" customHeight="1">
      <c r="A11" s="16">
        <v>3</v>
      </c>
      <c r="B11" s="17"/>
      <c r="C11" s="16" t="s">
        <v>16</v>
      </c>
      <c r="D11" s="16" t="s">
        <v>17</v>
      </c>
      <c r="E11" s="16">
        <v>100050583</v>
      </c>
      <c r="F11" s="16" t="s">
        <v>67</v>
      </c>
      <c r="G11" s="16"/>
      <c r="H11" s="17">
        <v>34</v>
      </c>
      <c r="I11" s="17">
        <v>4</v>
      </c>
      <c r="J11" s="19">
        <v>3</v>
      </c>
      <c r="K11" s="18">
        <f t="shared" si="0"/>
        <v>41</v>
      </c>
    </row>
    <row r="12" spans="1:11" s="4" customFormat="1" ht="13.5" customHeight="1">
      <c r="A12" s="16">
        <v>4</v>
      </c>
      <c r="B12" s="17"/>
      <c r="C12" s="16" t="s">
        <v>51</v>
      </c>
      <c r="D12" s="16" t="s">
        <v>14</v>
      </c>
      <c r="E12" s="16">
        <v>100048653</v>
      </c>
      <c r="F12" s="16" t="s">
        <v>68</v>
      </c>
      <c r="G12" s="16"/>
      <c r="H12" s="17">
        <v>34</v>
      </c>
      <c r="I12" s="17">
        <v>4</v>
      </c>
      <c r="J12" s="19">
        <v>2</v>
      </c>
      <c r="K12" s="18">
        <f t="shared" si="0"/>
        <v>40</v>
      </c>
    </row>
    <row r="13" spans="1:12" s="4" customFormat="1" ht="13.5" customHeight="1">
      <c r="A13" s="20"/>
      <c r="B13" s="21"/>
      <c r="C13" s="20" t="s">
        <v>64</v>
      </c>
      <c r="D13" s="20" t="s">
        <v>65</v>
      </c>
      <c r="E13" s="20">
        <v>100037811</v>
      </c>
      <c r="F13" s="20" t="s">
        <v>66</v>
      </c>
      <c r="G13" s="20"/>
      <c r="H13" s="21">
        <v>36</v>
      </c>
      <c r="I13" s="21"/>
      <c r="J13" s="22"/>
      <c r="K13" s="22">
        <f t="shared" si="0"/>
        <v>36</v>
      </c>
      <c r="L13" s="4" t="s">
        <v>766</v>
      </c>
    </row>
    <row r="14" spans="1:11" s="4" customFormat="1" ht="13.5" customHeight="1">
      <c r="A14" s="16">
        <v>5</v>
      </c>
      <c r="B14" s="17"/>
      <c r="C14" s="16" t="s">
        <v>77</v>
      </c>
      <c r="D14" s="16" t="s">
        <v>65</v>
      </c>
      <c r="E14" s="16">
        <v>100048832</v>
      </c>
      <c r="F14" s="16" t="s">
        <v>78</v>
      </c>
      <c r="G14" s="16"/>
      <c r="H14" s="17">
        <v>25</v>
      </c>
      <c r="I14" s="17">
        <v>4</v>
      </c>
      <c r="J14" s="19">
        <v>1</v>
      </c>
      <c r="K14" s="18">
        <f t="shared" si="0"/>
        <v>30</v>
      </c>
    </row>
    <row r="15" spans="1:11" s="4" customFormat="1" ht="13.5" customHeight="1">
      <c r="A15" s="16">
        <v>6</v>
      </c>
      <c r="B15" s="17"/>
      <c r="C15" s="16" t="s">
        <v>69</v>
      </c>
      <c r="D15" s="16" t="s">
        <v>17</v>
      </c>
      <c r="E15" s="16">
        <v>100019291</v>
      </c>
      <c r="F15" s="16" t="s">
        <v>70</v>
      </c>
      <c r="G15" s="16"/>
      <c r="H15" s="17">
        <v>29</v>
      </c>
      <c r="I15" s="17"/>
      <c r="J15" s="18"/>
      <c r="K15" s="18">
        <f t="shared" si="0"/>
        <v>29</v>
      </c>
    </row>
    <row r="16" spans="1:11" s="4" customFormat="1" ht="13.5" customHeight="1">
      <c r="A16" s="28"/>
      <c r="B16" s="29"/>
      <c r="C16" s="28" t="s">
        <v>81</v>
      </c>
      <c r="D16" s="28" t="s">
        <v>82</v>
      </c>
      <c r="E16" s="28">
        <v>100037394</v>
      </c>
      <c r="F16" s="28" t="s">
        <v>83</v>
      </c>
      <c r="G16" s="28"/>
      <c r="H16" s="29">
        <v>24</v>
      </c>
      <c r="I16" s="29">
        <v>4</v>
      </c>
      <c r="J16" s="28">
        <v>1</v>
      </c>
      <c r="K16" s="30">
        <f t="shared" si="0"/>
        <v>29</v>
      </c>
    </row>
    <row r="17" spans="1:11" s="4" customFormat="1" ht="13.5" customHeight="1">
      <c r="A17" s="16">
        <v>7</v>
      </c>
      <c r="B17" s="17"/>
      <c r="C17" s="16" t="s">
        <v>96</v>
      </c>
      <c r="D17" s="16" t="s">
        <v>14</v>
      </c>
      <c r="E17" s="16">
        <v>100027354</v>
      </c>
      <c r="F17" s="16" t="s">
        <v>97</v>
      </c>
      <c r="G17" s="16"/>
      <c r="H17" s="17">
        <v>18</v>
      </c>
      <c r="I17" s="17">
        <v>4</v>
      </c>
      <c r="J17" s="19">
        <v>7</v>
      </c>
      <c r="K17" s="18">
        <f t="shared" si="0"/>
        <v>29</v>
      </c>
    </row>
    <row r="18" spans="1:11" s="4" customFormat="1" ht="14.25" customHeight="1">
      <c r="A18" s="16">
        <v>8</v>
      </c>
      <c r="B18" s="17"/>
      <c r="C18" s="16" t="s">
        <v>71</v>
      </c>
      <c r="D18" s="16" t="s">
        <v>72</v>
      </c>
      <c r="E18" s="16">
        <v>100032456</v>
      </c>
      <c r="F18" s="16" t="s">
        <v>73</v>
      </c>
      <c r="G18" s="16"/>
      <c r="H18" s="17">
        <v>27</v>
      </c>
      <c r="I18" s="17"/>
      <c r="J18" s="18"/>
      <c r="K18" s="18">
        <f t="shared" si="0"/>
        <v>27</v>
      </c>
    </row>
    <row r="19" spans="1:11" s="4" customFormat="1" ht="14.25" customHeight="1">
      <c r="A19" s="16">
        <v>9</v>
      </c>
      <c r="B19" s="17"/>
      <c r="C19" s="16" t="s">
        <v>33</v>
      </c>
      <c r="D19" s="16" t="s">
        <v>34</v>
      </c>
      <c r="E19" s="16">
        <v>100046717</v>
      </c>
      <c r="F19" s="16" t="s">
        <v>74</v>
      </c>
      <c r="G19" s="16"/>
      <c r="H19" s="17">
        <v>26</v>
      </c>
      <c r="I19" s="17"/>
      <c r="J19" s="18">
        <v>1</v>
      </c>
      <c r="K19" s="18">
        <f t="shared" si="0"/>
        <v>27</v>
      </c>
    </row>
    <row r="20" spans="1:12" s="4" customFormat="1" ht="14.25" customHeight="1">
      <c r="A20" s="20"/>
      <c r="B20" s="21"/>
      <c r="C20" s="20" t="s">
        <v>98</v>
      </c>
      <c r="D20" s="20" t="s">
        <v>99</v>
      </c>
      <c r="E20" s="20">
        <v>100038340</v>
      </c>
      <c r="F20" s="20" t="s">
        <v>100</v>
      </c>
      <c r="G20" s="20"/>
      <c r="H20" s="21">
        <v>17</v>
      </c>
      <c r="I20" s="21">
        <v>4</v>
      </c>
      <c r="J20" s="23">
        <v>5</v>
      </c>
      <c r="K20" s="22">
        <f t="shared" si="0"/>
        <v>26</v>
      </c>
      <c r="L20" s="4" t="s">
        <v>766</v>
      </c>
    </row>
    <row r="21" spans="1:11" s="4" customFormat="1" ht="14.25" customHeight="1">
      <c r="A21" s="16">
        <v>10</v>
      </c>
      <c r="B21" s="17"/>
      <c r="C21" s="16" t="s">
        <v>79</v>
      </c>
      <c r="D21" s="16" t="s">
        <v>31</v>
      </c>
      <c r="E21" s="16">
        <v>14301234</v>
      </c>
      <c r="F21" s="16" t="s">
        <v>80</v>
      </c>
      <c r="G21" s="16"/>
      <c r="H21" s="17">
        <v>25</v>
      </c>
      <c r="I21" s="17"/>
      <c r="J21" s="18"/>
      <c r="K21" s="18">
        <f t="shared" si="0"/>
        <v>25</v>
      </c>
    </row>
    <row r="22" spans="1:11" s="4" customFormat="1" ht="14.25" customHeight="1">
      <c r="A22" s="16">
        <v>11</v>
      </c>
      <c r="B22" s="17"/>
      <c r="C22" s="16" t="s">
        <v>75</v>
      </c>
      <c r="D22" s="16" t="s">
        <v>17</v>
      </c>
      <c r="E22" s="16">
        <v>100041187</v>
      </c>
      <c r="F22" s="16" t="s">
        <v>76</v>
      </c>
      <c r="G22" s="16"/>
      <c r="H22" s="17">
        <v>25</v>
      </c>
      <c r="I22" s="17"/>
      <c r="J22" s="18"/>
      <c r="K22" s="18">
        <f t="shared" si="0"/>
        <v>25</v>
      </c>
    </row>
    <row r="23" spans="1:11" s="4" customFormat="1" ht="14.25" customHeight="1">
      <c r="A23" s="7"/>
      <c r="B23" s="3"/>
      <c r="C23" s="7" t="s">
        <v>84</v>
      </c>
      <c r="D23" s="7" t="s">
        <v>14</v>
      </c>
      <c r="E23" s="7">
        <v>100026230</v>
      </c>
      <c r="F23" s="7" t="s">
        <v>85</v>
      </c>
      <c r="G23" s="7"/>
      <c r="H23" s="3">
        <v>24</v>
      </c>
      <c r="I23" s="3"/>
      <c r="K23" s="4">
        <f t="shared" si="0"/>
        <v>24</v>
      </c>
    </row>
    <row r="24" spans="1:11" s="4" customFormat="1" ht="14.25" customHeight="1">
      <c r="A24" s="7"/>
      <c r="B24" s="3"/>
      <c r="C24" s="7" t="s">
        <v>86</v>
      </c>
      <c r="D24" s="7" t="s">
        <v>11</v>
      </c>
      <c r="E24" s="7">
        <v>100036224</v>
      </c>
      <c r="F24" s="7" t="s">
        <v>87</v>
      </c>
      <c r="G24" s="7"/>
      <c r="H24" s="3">
        <v>23</v>
      </c>
      <c r="I24" s="3"/>
      <c r="K24" s="4">
        <f t="shared" si="0"/>
        <v>23</v>
      </c>
    </row>
    <row r="25" spans="1:11" s="4" customFormat="1" ht="13.5" customHeight="1">
      <c r="A25" s="7"/>
      <c r="B25" s="3"/>
      <c r="C25" s="7" t="s">
        <v>88</v>
      </c>
      <c r="D25" s="7" t="s">
        <v>22</v>
      </c>
      <c r="E25" s="7">
        <v>100041194</v>
      </c>
      <c r="F25" s="7" t="s">
        <v>89</v>
      </c>
      <c r="G25" s="7"/>
      <c r="H25" s="3">
        <v>21</v>
      </c>
      <c r="I25" s="3"/>
      <c r="K25" s="4">
        <f t="shared" si="0"/>
        <v>21</v>
      </c>
    </row>
    <row r="26" spans="1:11" s="4" customFormat="1" ht="13.5" customHeight="1">
      <c r="A26" s="20"/>
      <c r="B26" s="21"/>
      <c r="C26" s="20" t="s">
        <v>92</v>
      </c>
      <c r="D26" s="20" t="s">
        <v>31</v>
      </c>
      <c r="E26" s="20">
        <v>100037007</v>
      </c>
      <c r="F26" s="20" t="s">
        <v>93</v>
      </c>
      <c r="G26" s="20"/>
      <c r="H26" s="21">
        <v>20</v>
      </c>
      <c r="I26" s="21"/>
      <c r="J26" s="22">
        <v>1</v>
      </c>
      <c r="K26" s="22">
        <f t="shared" si="0"/>
        <v>21</v>
      </c>
    </row>
    <row r="27" spans="1:11" s="4" customFormat="1" ht="13.5" customHeight="1">
      <c r="A27" s="7"/>
      <c r="B27" s="3"/>
      <c r="C27" s="7" t="s">
        <v>90</v>
      </c>
      <c r="D27" s="7" t="s">
        <v>31</v>
      </c>
      <c r="E27" s="7">
        <v>100004566</v>
      </c>
      <c r="F27" s="7" t="s">
        <v>91</v>
      </c>
      <c r="G27" s="7"/>
      <c r="H27" s="3">
        <v>20</v>
      </c>
      <c r="I27" s="3"/>
      <c r="K27" s="4">
        <f t="shared" si="0"/>
        <v>20</v>
      </c>
    </row>
    <row r="28" spans="1:11" s="4" customFormat="1" ht="13.5" customHeight="1">
      <c r="A28" s="7"/>
      <c r="B28" s="3"/>
      <c r="C28" s="7" t="s">
        <v>94</v>
      </c>
      <c r="D28" s="7" t="s">
        <v>22</v>
      </c>
      <c r="E28" s="7">
        <v>100038770</v>
      </c>
      <c r="F28" s="7" t="s">
        <v>95</v>
      </c>
      <c r="G28" s="7"/>
      <c r="H28" s="3">
        <v>19</v>
      </c>
      <c r="I28" s="3"/>
      <c r="K28" s="4">
        <f t="shared" si="0"/>
        <v>19</v>
      </c>
    </row>
    <row r="29" spans="1:11" s="4" customFormat="1" ht="13.5" customHeight="1">
      <c r="A29" s="7"/>
      <c r="B29" s="3"/>
      <c r="C29" s="7" t="s">
        <v>10</v>
      </c>
      <c r="D29" s="7" t="s">
        <v>11</v>
      </c>
      <c r="E29" s="7">
        <v>100032455</v>
      </c>
      <c r="F29" s="7" t="s">
        <v>103</v>
      </c>
      <c r="G29" s="7"/>
      <c r="H29" s="3">
        <v>16</v>
      </c>
      <c r="I29" s="3"/>
      <c r="K29" s="4">
        <f t="shared" si="0"/>
        <v>16</v>
      </c>
    </row>
    <row r="30" spans="1:11" s="4" customFormat="1" ht="13.5" customHeight="1">
      <c r="A30" s="7"/>
      <c r="B30" s="3"/>
      <c r="C30" s="7" t="s">
        <v>16</v>
      </c>
      <c r="D30" s="7" t="s">
        <v>17</v>
      </c>
      <c r="E30" s="7">
        <v>100043187</v>
      </c>
      <c r="F30" s="7" t="s">
        <v>101</v>
      </c>
      <c r="G30" s="7"/>
      <c r="H30" s="3">
        <v>16</v>
      </c>
      <c r="I30" s="3"/>
      <c r="K30" s="4">
        <f t="shared" si="0"/>
        <v>16</v>
      </c>
    </row>
    <row r="31" spans="1:11" s="4" customFormat="1" ht="13.5" customHeight="1">
      <c r="A31" s="20"/>
      <c r="B31" s="21"/>
      <c r="C31" s="20" t="s">
        <v>51</v>
      </c>
      <c r="D31" s="20" t="s">
        <v>14</v>
      </c>
      <c r="E31" s="20">
        <v>100037788</v>
      </c>
      <c r="F31" s="20" t="s">
        <v>102</v>
      </c>
      <c r="G31" s="20"/>
      <c r="H31" s="21">
        <v>16</v>
      </c>
      <c r="I31" s="21"/>
      <c r="J31" s="22"/>
      <c r="K31" s="22">
        <f t="shared" si="0"/>
        <v>16</v>
      </c>
    </row>
    <row r="32" spans="1:11" s="4" customFormat="1" ht="14.25" customHeight="1">
      <c r="A32" s="7"/>
      <c r="B32" s="3"/>
      <c r="C32" s="7" t="s">
        <v>107</v>
      </c>
      <c r="D32" s="7" t="s">
        <v>65</v>
      </c>
      <c r="E32" s="7">
        <v>100019339</v>
      </c>
      <c r="F32" s="7" t="s">
        <v>108</v>
      </c>
      <c r="G32" s="7"/>
      <c r="H32" s="3">
        <v>14</v>
      </c>
      <c r="I32" s="3"/>
      <c r="K32" s="4">
        <f t="shared" si="0"/>
        <v>14</v>
      </c>
    </row>
    <row r="33" spans="1:11" s="4" customFormat="1" ht="14.25" customHeight="1">
      <c r="A33" s="20"/>
      <c r="B33" s="21"/>
      <c r="C33" s="20" t="s">
        <v>94</v>
      </c>
      <c r="D33" s="20" t="s">
        <v>22</v>
      </c>
      <c r="E33" s="20">
        <v>100040431</v>
      </c>
      <c r="F33" s="20" t="s">
        <v>104</v>
      </c>
      <c r="G33" s="20"/>
      <c r="H33" s="21">
        <v>14</v>
      </c>
      <c r="I33" s="21"/>
      <c r="J33" s="22"/>
      <c r="K33" s="22">
        <f t="shared" si="0"/>
        <v>14</v>
      </c>
    </row>
    <row r="34" spans="1:11" s="4" customFormat="1" ht="14.25" customHeight="1">
      <c r="A34" s="20"/>
      <c r="B34" s="21"/>
      <c r="C34" s="20" t="s">
        <v>94</v>
      </c>
      <c r="D34" s="20" t="s">
        <v>22</v>
      </c>
      <c r="E34" s="20">
        <v>100042010</v>
      </c>
      <c r="F34" s="20" t="s">
        <v>111</v>
      </c>
      <c r="G34" s="20"/>
      <c r="H34" s="21">
        <v>14</v>
      </c>
      <c r="I34" s="21"/>
      <c r="J34" s="22"/>
      <c r="K34" s="22">
        <f t="shared" si="0"/>
        <v>14</v>
      </c>
    </row>
    <row r="35" spans="1:11" s="4" customFormat="1" ht="14.25" customHeight="1">
      <c r="A35" s="7"/>
      <c r="B35" s="3"/>
      <c r="C35" s="7" t="s">
        <v>105</v>
      </c>
      <c r="D35" s="7" t="s">
        <v>17</v>
      </c>
      <c r="E35" s="7">
        <v>100032279</v>
      </c>
      <c r="F35" s="7" t="s">
        <v>106</v>
      </c>
      <c r="G35" s="7"/>
      <c r="H35" s="3">
        <v>14</v>
      </c>
      <c r="I35" s="3"/>
      <c r="K35" s="4">
        <f t="shared" si="0"/>
        <v>14</v>
      </c>
    </row>
    <row r="36" spans="1:11" s="4" customFormat="1" ht="14.25" customHeight="1">
      <c r="A36" s="7"/>
      <c r="B36" s="3"/>
      <c r="C36" s="7" t="s">
        <v>109</v>
      </c>
      <c r="D36" s="7" t="s">
        <v>11</v>
      </c>
      <c r="E36" s="7">
        <v>100042124</v>
      </c>
      <c r="F36" s="7" t="s">
        <v>110</v>
      </c>
      <c r="G36" s="7"/>
      <c r="H36" s="3">
        <v>14</v>
      </c>
      <c r="I36" s="3"/>
      <c r="K36" s="4">
        <f t="shared" si="0"/>
        <v>14</v>
      </c>
    </row>
    <row r="37" spans="1:11" s="4" customFormat="1" ht="14.25" customHeight="1">
      <c r="A37" s="7"/>
      <c r="B37" s="3"/>
      <c r="C37" s="7" t="s">
        <v>112</v>
      </c>
      <c r="D37" s="7" t="s">
        <v>113</v>
      </c>
      <c r="E37" s="7">
        <v>100011937</v>
      </c>
      <c r="F37" s="7" t="s">
        <v>114</v>
      </c>
      <c r="G37" s="7"/>
      <c r="H37" s="3">
        <v>13</v>
      </c>
      <c r="I37" s="3"/>
      <c r="K37" s="4">
        <f t="shared" si="0"/>
        <v>13</v>
      </c>
    </row>
    <row r="38" spans="1:11" s="4" customFormat="1" ht="14.25" customHeight="1">
      <c r="A38" s="7"/>
      <c r="B38" s="3"/>
      <c r="C38" s="7" t="s">
        <v>96</v>
      </c>
      <c r="D38" s="7" t="s">
        <v>14</v>
      </c>
      <c r="E38" s="7">
        <v>13646684</v>
      </c>
      <c r="F38" s="7" t="s">
        <v>115</v>
      </c>
      <c r="G38" s="7"/>
      <c r="H38" s="3">
        <v>13</v>
      </c>
      <c r="I38" s="3"/>
      <c r="K38" s="4">
        <f t="shared" si="0"/>
        <v>13</v>
      </c>
    </row>
    <row r="39" spans="1:11" s="4" customFormat="1" ht="13.5" customHeight="1">
      <c r="A39" s="7"/>
      <c r="B39" s="3"/>
      <c r="C39" s="7" t="s">
        <v>98</v>
      </c>
      <c r="D39" s="7" t="s">
        <v>99</v>
      </c>
      <c r="E39" s="7">
        <v>100046098</v>
      </c>
      <c r="F39" s="7" t="s">
        <v>136</v>
      </c>
      <c r="G39" s="7"/>
      <c r="H39" s="3">
        <v>5</v>
      </c>
      <c r="I39" s="3">
        <v>4</v>
      </c>
      <c r="J39" s="12">
        <v>4</v>
      </c>
      <c r="K39" s="4">
        <f t="shared" si="0"/>
        <v>13</v>
      </c>
    </row>
    <row r="40" spans="1:11" s="4" customFormat="1" ht="13.5" customHeight="1">
      <c r="A40" s="7"/>
      <c r="B40" s="3"/>
      <c r="C40" s="7" t="s">
        <v>116</v>
      </c>
      <c r="D40" s="7" t="s">
        <v>14</v>
      </c>
      <c r="E40" s="7">
        <v>100030883</v>
      </c>
      <c r="F40" s="7" t="s">
        <v>117</v>
      </c>
      <c r="G40" s="7"/>
      <c r="H40" s="3">
        <v>12</v>
      </c>
      <c r="I40" s="3"/>
      <c r="K40" s="4">
        <f t="shared" si="0"/>
        <v>12</v>
      </c>
    </row>
    <row r="41" spans="1:11" s="4" customFormat="1" ht="13.5" customHeight="1">
      <c r="A41" s="7"/>
      <c r="B41" s="3"/>
      <c r="C41" s="7" t="s">
        <v>118</v>
      </c>
      <c r="D41" s="7" t="s">
        <v>28</v>
      </c>
      <c r="E41" s="7">
        <v>100019370</v>
      </c>
      <c r="F41" s="7" t="s">
        <v>119</v>
      </c>
      <c r="G41" s="7"/>
      <c r="H41" s="3">
        <v>11</v>
      </c>
      <c r="I41" s="3"/>
      <c r="K41" s="4">
        <f aca="true" t="shared" si="1" ref="K41:K72">SUM(H41:J41)</f>
        <v>11</v>
      </c>
    </row>
    <row r="42" spans="1:11" s="4" customFormat="1" ht="13.5" customHeight="1">
      <c r="A42" s="20"/>
      <c r="B42" s="21"/>
      <c r="C42" s="20" t="s">
        <v>27</v>
      </c>
      <c r="D42" s="20" t="s">
        <v>28</v>
      </c>
      <c r="E42" s="20">
        <v>100041835</v>
      </c>
      <c r="F42" s="20" t="s">
        <v>120</v>
      </c>
      <c r="G42" s="20"/>
      <c r="H42" s="21">
        <v>11</v>
      </c>
      <c r="I42" s="21"/>
      <c r="J42" s="22"/>
      <c r="K42" s="22">
        <f t="shared" si="1"/>
        <v>11</v>
      </c>
    </row>
    <row r="43" spans="1:11" s="4" customFormat="1" ht="13.5" customHeight="1">
      <c r="A43" s="20"/>
      <c r="B43" s="21"/>
      <c r="C43" s="20" t="s">
        <v>88</v>
      </c>
      <c r="D43" s="20" t="s">
        <v>22</v>
      </c>
      <c r="E43" s="20">
        <v>100045912</v>
      </c>
      <c r="F43" s="20" t="s">
        <v>121</v>
      </c>
      <c r="G43" s="20"/>
      <c r="H43" s="21">
        <v>10</v>
      </c>
      <c r="I43" s="21"/>
      <c r="J43" s="22"/>
      <c r="K43" s="22">
        <f t="shared" si="1"/>
        <v>10</v>
      </c>
    </row>
    <row r="44" spans="1:11" s="4" customFormat="1" ht="13.5" customHeight="1">
      <c r="A44" s="7"/>
      <c r="B44" s="3"/>
      <c r="C44" s="7" t="s">
        <v>88</v>
      </c>
      <c r="D44" s="7" t="s">
        <v>22</v>
      </c>
      <c r="E44" s="7">
        <v>100048249</v>
      </c>
      <c r="F44" s="7" t="s">
        <v>122</v>
      </c>
      <c r="G44" s="7"/>
      <c r="H44" s="3">
        <v>10</v>
      </c>
      <c r="I44" s="3"/>
      <c r="K44" s="4">
        <f t="shared" si="1"/>
        <v>10</v>
      </c>
    </row>
    <row r="45" spans="1:11" s="4" customFormat="1" ht="13.5" customHeight="1">
      <c r="A45" s="7"/>
      <c r="B45" s="3"/>
      <c r="C45" s="7" t="s">
        <v>123</v>
      </c>
      <c r="D45" s="7" t="s">
        <v>17</v>
      </c>
      <c r="E45" s="7">
        <v>100033216</v>
      </c>
      <c r="F45" s="7" t="s">
        <v>67</v>
      </c>
      <c r="G45" s="7"/>
      <c r="H45" s="3">
        <v>10</v>
      </c>
      <c r="I45" s="3"/>
      <c r="K45" s="4">
        <f t="shared" si="1"/>
        <v>10</v>
      </c>
    </row>
    <row r="46" spans="1:11" s="4" customFormat="1" ht="13.5" customHeight="1">
      <c r="A46" s="7"/>
      <c r="B46" s="3"/>
      <c r="C46" s="7" t="s">
        <v>124</v>
      </c>
      <c r="D46" s="7" t="s">
        <v>125</v>
      </c>
      <c r="E46" s="7">
        <v>100034275</v>
      </c>
      <c r="F46" s="7" t="s">
        <v>126</v>
      </c>
      <c r="G46" s="7"/>
      <c r="H46" s="3">
        <v>9</v>
      </c>
      <c r="I46" s="3"/>
      <c r="J46" s="4">
        <v>1</v>
      </c>
      <c r="K46" s="4">
        <f t="shared" si="1"/>
        <v>10</v>
      </c>
    </row>
    <row r="47" spans="1:11" s="4" customFormat="1" ht="14.25" customHeight="1">
      <c r="A47" s="7"/>
      <c r="B47" s="3"/>
      <c r="C47" s="7" t="s">
        <v>98</v>
      </c>
      <c r="D47" s="7" t="s">
        <v>99</v>
      </c>
      <c r="E47" s="7">
        <v>100037235</v>
      </c>
      <c r="F47" s="7" t="s">
        <v>129</v>
      </c>
      <c r="G47" s="7"/>
      <c r="H47" s="3">
        <v>9</v>
      </c>
      <c r="I47" s="3"/>
      <c r="K47" s="4">
        <f t="shared" si="1"/>
        <v>9</v>
      </c>
    </row>
    <row r="48" spans="1:11" s="4" customFormat="1" ht="14.25" customHeight="1">
      <c r="A48" s="7"/>
      <c r="B48" s="3"/>
      <c r="C48" s="7" t="s">
        <v>127</v>
      </c>
      <c r="D48" s="7" t="s">
        <v>22</v>
      </c>
      <c r="E48" s="7">
        <v>14765925</v>
      </c>
      <c r="F48" s="7" t="s">
        <v>128</v>
      </c>
      <c r="G48" s="7"/>
      <c r="H48" s="3">
        <v>9</v>
      </c>
      <c r="I48" s="3"/>
      <c r="K48" s="4">
        <f t="shared" si="1"/>
        <v>9</v>
      </c>
    </row>
    <row r="49" spans="1:11" s="4" customFormat="1" ht="14.25" customHeight="1">
      <c r="A49" s="7"/>
      <c r="B49" s="3"/>
      <c r="C49" s="7" t="s">
        <v>131</v>
      </c>
      <c r="D49" s="7" t="s">
        <v>8</v>
      </c>
      <c r="E49" s="7">
        <v>15071271</v>
      </c>
      <c r="F49" s="7" t="s">
        <v>132</v>
      </c>
      <c r="G49" s="7"/>
      <c r="H49" s="3">
        <v>6</v>
      </c>
      <c r="I49" s="3"/>
      <c r="J49" s="4">
        <v>1</v>
      </c>
      <c r="K49" s="4">
        <f t="shared" si="1"/>
        <v>7</v>
      </c>
    </row>
    <row r="50" spans="1:11" s="4" customFormat="1" ht="14.25" customHeight="1">
      <c r="A50" s="7"/>
      <c r="B50" s="3"/>
      <c r="C50" s="7" t="s">
        <v>134</v>
      </c>
      <c r="D50" s="7" t="s">
        <v>57</v>
      </c>
      <c r="E50" s="7">
        <v>100050302</v>
      </c>
      <c r="F50" s="7" t="s">
        <v>135</v>
      </c>
      <c r="G50" s="7"/>
      <c r="H50" s="3">
        <v>6</v>
      </c>
      <c r="I50" s="3"/>
      <c r="K50" s="4">
        <f t="shared" si="1"/>
        <v>6</v>
      </c>
    </row>
    <row r="51" spans="1:11" s="4" customFormat="1" ht="14.25" customHeight="1">
      <c r="A51" s="7"/>
      <c r="B51" s="3"/>
      <c r="C51" s="7" t="s">
        <v>98</v>
      </c>
      <c r="D51" s="7" t="s">
        <v>99</v>
      </c>
      <c r="E51" s="7">
        <v>100040968</v>
      </c>
      <c r="F51" s="7" t="s">
        <v>130</v>
      </c>
      <c r="G51" s="7"/>
      <c r="H51" s="3">
        <v>6</v>
      </c>
      <c r="I51" s="3"/>
      <c r="K51" s="4">
        <f t="shared" si="1"/>
        <v>6</v>
      </c>
    </row>
    <row r="52" spans="1:11" s="4" customFormat="1" ht="14.25" customHeight="1">
      <c r="A52" s="7"/>
      <c r="B52" s="3"/>
      <c r="C52" s="7" t="s">
        <v>90</v>
      </c>
      <c r="D52" s="7" t="s">
        <v>31</v>
      </c>
      <c r="E52" s="7">
        <v>100018606</v>
      </c>
      <c r="F52" s="7" t="s">
        <v>133</v>
      </c>
      <c r="G52" s="7"/>
      <c r="H52" s="3">
        <v>6</v>
      </c>
      <c r="I52" s="3"/>
      <c r="K52" s="4">
        <f t="shared" si="1"/>
        <v>6</v>
      </c>
    </row>
    <row r="53" spans="1:11" s="4" customFormat="1" ht="13.5" customHeight="1">
      <c r="A53" s="7"/>
      <c r="B53" s="3"/>
      <c r="C53" s="7" t="s">
        <v>33</v>
      </c>
      <c r="D53" s="7" t="s">
        <v>34</v>
      </c>
      <c r="E53" s="7">
        <v>100013022</v>
      </c>
      <c r="F53" s="7" t="s">
        <v>141</v>
      </c>
      <c r="G53" s="7"/>
      <c r="H53" s="3">
        <v>5</v>
      </c>
      <c r="I53" s="3"/>
      <c r="J53" s="4">
        <v>1</v>
      </c>
      <c r="K53" s="4">
        <f t="shared" si="1"/>
        <v>6</v>
      </c>
    </row>
    <row r="54" spans="1:11" s="4" customFormat="1" ht="13.5" customHeight="1">
      <c r="A54" s="7"/>
      <c r="B54" s="3"/>
      <c r="C54" s="7" t="s">
        <v>156</v>
      </c>
      <c r="D54" s="7" t="s">
        <v>31</v>
      </c>
      <c r="E54" s="7">
        <v>100045711</v>
      </c>
      <c r="F54" s="7" t="s">
        <v>157</v>
      </c>
      <c r="G54" s="7"/>
      <c r="H54" s="3">
        <v>5</v>
      </c>
      <c r="I54" s="3"/>
      <c r="J54" s="4">
        <v>1</v>
      </c>
      <c r="K54" s="4">
        <f t="shared" si="1"/>
        <v>6</v>
      </c>
    </row>
    <row r="55" spans="1:11" s="4" customFormat="1" ht="13.5" customHeight="1">
      <c r="A55" s="7"/>
      <c r="B55" s="3"/>
      <c r="C55" s="7" t="s">
        <v>147</v>
      </c>
      <c r="D55" s="7" t="s">
        <v>57</v>
      </c>
      <c r="E55" s="7">
        <v>100027668</v>
      </c>
      <c r="F55" s="7" t="s">
        <v>148</v>
      </c>
      <c r="G55" s="7"/>
      <c r="H55" s="3">
        <v>5</v>
      </c>
      <c r="I55" s="3"/>
      <c r="K55" s="4">
        <f t="shared" si="1"/>
        <v>5</v>
      </c>
    </row>
    <row r="56" spans="1:11" s="4" customFormat="1" ht="13.5" customHeight="1">
      <c r="A56" s="7"/>
      <c r="B56" s="3"/>
      <c r="C56" s="7" t="s">
        <v>142</v>
      </c>
      <c r="D56" s="7" t="s">
        <v>143</v>
      </c>
      <c r="E56" s="7">
        <v>100016618</v>
      </c>
      <c r="F56" s="7" t="s">
        <v>144</v>
      </c>
      <c r="G56" s="7"/>
      <c r="H56" s="3">
        <v>5</v>
      </c>
      <c r="I56" s="3"/>
      <c r="K56" s="4">
        <f t="shared" si="1"/>
        <v>5</v>
      </c>
    </row>
    <row r="57" spans="1:11" s="4" customFormat="1" ht="13.5" customHeight="1">
      <c r="A57" s="7"/>
      <c r="B57" s="3"/>
      <c r="C57" s="7" t="s">
        <v>158</v>
      </c>
      <c r="D57" s="7" t="s">
        <v>11</v>
      </c>
      <c r="E57" s="7">
        <v>100037790</v>
      </c>
      <c r="F57" s="7" t="s">
        <v>159</v>
      </c>
      <c r="G57" s="7"/>
      <c r="H57" s="3">
        <v>5</v>
      </c>
      <c r="I57" s="3"/>
      <c r="K57" s="4">
        <f t="shared" si="1"/>
        <v>5</v>
      </c>
    </row>
    <row r="58" spans="1:11" s="4" customFormat="1" ht="13.5" customHeight="1">
      <c r="A58" s="7"/>
      <c r="B58" s="3"/>
      <c r="C58" s="7" t="s">
        <v>145</v>
      </c>
      <c r="D58" s="7" t="s">
        <v>139</v>
      </c>
      <c r="E58" s="7">
        <v>100027416</v>
      </c>
      <c r="F58" s="7" t="s">
        <v>146</v>
      </c>
      <c r="G58" s="7"/>
      <c r="H58" s="3">
        <v>5</v>
      </c>
      <c r="I58" s="3"/>
      <c r="K58" s="4">
        <f t="shared" si="1"/>
        <v>5</v>
      </c>
    </row>
    <row r="59" spans="1:11" s="4" customFormat="1" ht="13.5" customHeight="1">
      <c r="A59" s="7"/>
      <c r="B59" s="3"/>
      <c r="C59" s="7" t="s">
        <v>154</v>
      </c>
      <c r="D59" s="7" t="s">
        <v>139</v>
      </c>
      <c r="E59" s="7">
        <v>100042547</v>
      </c>
      <c r="F59" s="7" t="s">
        <v>155</v>
      </c>
      <c r="G59" s="7"/>
      <c r="H59" s="3">
        <v>5</v>
      </c>
      <c r="I59" s="3"/>
      <c r="K59" s="4">
        <f t="shared" si="1"/>
        <v>5</v>
      </c>
    </row>
    <row r="60" spans="1:11" s="4" customFormat="1" ht="13.5" customHeight="1">
      <c r="A60" s="7"/>
      <c r="B60" s="3"/>
      <c r="C60" s="7" t="s">
        <v>149</v>
      </c>
      <c r="D60" s="7" t="s">
        <v>150</v>
      </c>
      <c r="E60" s="7">
        <v>100030711</v>
      </c>
      <c r="F60" s="7" t="s">
        <v>151</v>
      </c>
      <c r="G60" s="7"/>
      <c r="H60" s="3">
        <v>5</v>
      </c>
      <c r="I60" s="3"/>
      <c r="K60" s="4">
        <f t="shared" si="1"/>
        <v>5</v>
      </c>
    </row>
    <row r="61" spans="1:11" s="4" customFormat="1" ht="14.25" customHeight="1">
      <c r="A61" s="7"/>
      <c r="B61" s="3"/>
      <c r="C61" s="7" t="s">
        <v>138</v>
      </c>
      <c r="D61" s="7" t="s">
        <v>139</v>
      </c>
      <c r="E61" s="7">
        <v>100011750</v>
      </c>
      <c r="F61" s="7" t="s">
        <v>140</v>
      </c>
      <c r="G61" s="7"/>
      <c r="H61" s="3">
        <v>5</v>
      </c>
      <c r="I61" s="3"/>
      <c r="K61" s="4">
        <f t="shared" si="1"/>
        <v>5</v>
      </c>
    </row>
    <row r="62" spans="1:11" s="4" customFormat="1" ht="14.25" customHeight="1">
      <c r="A62" s="7"/>
      <c r="B62" s="3"/>
      <c r="C62" s="7" t="s">
        <v>152</v>
      </c>
      <c r="D62" s="7" t="s">
        <v>65</v>
      </c>
      <c r="E62" s="7">
        <v>100026717</v>
      </c>
      <c r="F62" s="7" t="s">
        <v>153</v>
      </c>
      <c r="G62" s="7"/>
      <c r="H62" s="3">
        <v>5</v>
      </c>
      <c r="I62" s="3"/>
      <c r="K62" s="4">
        <f t="shared" si="1"/>
        <v>5</v>
      </c>
    </row>
    <row r="63" spans="1:11" s="4" customFormat="1" ht="14.25" customHeight="1">
      <c r="A63" s="7"/>
      <c r="B63" s="3"/>
      <c r="C63" s="7" t="s">
        <v>45</v>
      </c>
      <c r="D63" s="7" t="s">
        <v>25</v>
      </c>
      <c r="E63" s="7">
        <v>100048369</v>
      </c>
      <c r="F63" s="7" t="s">
        <v>137</v>
      </c>
      <c r="G63" s="7"/>
      <c r="H63" s="3">
        <v>5</v>
      </c>
      <c r="I63" s="3"/>
      <c r="K63" s="4">
        <f t="shared" si="1"/>
        <v>5</v>
      </c>
    </row>
    <row r="64" spans="1:11" s="4" customFormat="1" ht="14.25" customHeight="1">
      <c r="A64" s="7"/>
      <c r="B64" s="3"/>
      <c r="C64" s="7" t="s">
        <v>27</v>
      </c>
      <c r="D64" s="7" t="s">
        <v>28</v>
      </c>
      <c r="E64" s="7">
        <v>100049820</v>
      </c>
      <c r="F64" s="7" t="s">
        <v>160</v>
      </c>
      <c r="G64" s="7"/>
      <c r="H64" s="3">
        <v>2</v>
      </c>
      <c r="I64" s="3"/>
      <c r="K64" s="4">
        <f t="shared" si="1"/>
        <v>2</v>
      </c>
    </row>
    <row r="65" spans="1:11" s="4" customFormat="1" ht="14.25" customHeight="1">
      <c r="A65" s="7"/>
      <c r="B65" s="3"/>
      <c r="C65" s="7" t="s">
        <v>180</v>
      </c>
      <c r="D65" s="7" t="s">
        <v>17</v>
      </c>
      <c r="E65" s="7">
        <v>13435207</v>
      </c>
      <c r="F65" s="7" t="s">
        <v>181</v>
      </c>
      <c r="G65" s="7"/>
      <c r="H65" s="3">
        <v>1</v>
      </c>
      <c r="I65" s="3"/>
      <c r="K65" s="4">
        <f t="shared" si="1"/>
        <v>1</v>
      </c>
    </row>
    <row r="66" spans="1:11" s="4" customFormat="1" ht="14.25" customHeight="1">
      <c r="A66" s="7"/>
      <c r="B66" s="3"/>
      <c r="C66" s="7" t="s">
        <v>173</v>
      </c>
      <c r="D66" s="7" t="s">
        <v>17</v>
      </c>
      <c r="E66" s="7">
        <v>100025214</v>
      </c>
      <c r="F66" s="7" t="s">
        <v>174</v>
      </c>
      <c r="G66" s="7"/>
      <c r="H66" s="3">
        <v>1</v>
      </c>
      <c r="I66" s="3"/>
      <c r="K66" s="4">
        <f t="shared" si="1"/>
        <v>1</v>
      </c>
    </row>
    <row r="67" spans="1:11" s="4" customFormat="1" ht="13.5" customHeight="1">
      <c r="A67" s="7"/>
      <c r="B67" s="3"/>
      <c r="C67" s="7" t="s">
        <v>88</v>
      </c>
      <c r="D67" s="7" t="s">
        <v>22</v>
      </c>
      <c r="E67" s="7">
        <v>100045814</v>
      </c>
      <c r="F67" s="7" t="s">
        <v>111</v>
      </c>
      <c r="G67" s="7"/>
      <c r="H67" s="3">
        <v>1</v>
      </c>
      <c r="I67" s="3"/>
      <c r="K67" s="4">
        <f t="shared" si="1"/>
        <v>1</v>
      </c>
    </row>
    <row r="68" spans="1:11" s="4" customFormat="1" ht="13.5" customHeight="1">
      <c r="A68" s="7"/>
      <c r="B68" s="3"/>
      <c r="C68" s="7" t="s">
        <v>182</v>
      </c>
      <c r="D68" s="7" t="s">
        <v>150</v>
      </c>
      <c r="E68" s="7">
        <v>100005478</v>
      </c>
      <c r="F68" s="7" t="s">
        <v>183</v>
      </c>
      <c r="G68" s="7"/>
      <c r="H68" s="3">
        <v>1</v>
      </c>
      <c r="I68" s="3"/>
      <c r="K68" s="4">
        <f t="shared" si="1"/>
        <v>1</v>
      </c>
    </row>
    <row r="69" spans="1:11" s="4" customFormat="1" ht="13.5" customHeight="1">
      <c r="A69" s="7"/>
      <c r="B69" s="3"/>
      <c r="C69" s="7" t="s">
        <v>171</v>
      </c>
      <c r="D69" s="7" t="s">
        <v>99</v>
      </c>
      <c r="E69" s="7">
        <v>100036181</v>
      </c>
      <c r="F69" s="7" t="s">
        <v>172</v>
      </c>
      <c r="G69" s="7"/>
      <c r="H69" s="3">
        <v>1</v>
      </c>
      <c r="I69" s="3"/>
      <c r="K69" s="4">
        <f t="shared" si="1"/>
        <v>1</v>
      </c>
    </row>
    <row r="70" spans="1:11" s="4" customFormat="1" ht="13.5" customHeight="1">
      <c r="A70" s="7"/>
      <c r="B70" s="3"/>
      <c r="C70" s="7" t="s">
        <v>168</v>
      </c>
      <c r="D70" s="7" t="s">
        <v>169</v>
      </c>
      <c r="E70" s="7">
        <v>100032780</v>
      </c>
      <c r="F70" s="7" t="s">
        <v>170</v>
      </c>
      <c r="G70" s="7"/>
      <c r="H70" s="3">
        <v>1</v>
      </c>
      <c r="I70" s="3"/>
      <c r="K70" s="4">
        <f t="shared" si="1"/>
        <v>1</v>
      </c>
    </row>
    <row r="71" spans="1:11" s="4" customFormat="1" ht="13.5" customHeight="1">
      <c r="A71" s="7"/>
      <c r="B71" s="3"/>
      <c r="C71" s="7" t="s">
        <v>98</v>
      </c>
      <c r="D71" s="7" t="s">
        <v>99</v>
      </c>
      <c r="E71" s="7">
        <v>100046294</v>
      </c>
      <c r="F71" s="7" t="s">
        <v>162</v>
      </c>
      <c r="G71" s="7"/>
      <c r="H71" s="3">
        <v>1</v>
      </c>
      <c r="I71" s="3"/>
      <c r="K71" s="4">
        <f t="shared" si="1"/>
        <v>1</v>
      </c>
    </row>
    <row r="72" spans="1:11" s="4" customFormat="1" ht="13.5" customHeight="1">
      <c r="A72" s="7"/>
      <c r="B72" s="3"/>
      <c r="C72" s="7" t="s">
        <v>178</v>
      </c>
      <c r="D72" s="7" t="s">
        <v>99</v>
      </c>
      <c r="E72" s="7">
        <v>15381469</v>
      </c>
      <c r="F72" s="7" t="s">
        <v>179</v>
      </c>
      <c r="G72" s="7"/>
      <c r="H72" s="3">
        <v>1</v>
      </c>
      <c r="I72" s="3"/>
      <c r="K72" s="4">
        <f t="shared" si="1"/>
        <v>1</v>
      </c>
    </row>
    <row r="73" spans="1:11" s="4" customFormat="1" ht="13.5" customHeight="1">
      <c r="A73" s="7"/>
      <c r="B73" s="3"/>
      <c r="C73" s="7" t="s">
        <v>69</v>
      </c>
      <c r="D73" s="7" t="s">
        <v>17</v>
      </c>
      <c r="E73" s="7">
        <v>100048306</v>
      </c>
      <c r="F73" s="7" t="s">
        <v>163</v>
      </c>
      <c r="G73" s="7"/>
      <c r="H73" s="3">
        <v>1</v>
      </c>
      <c r="I73" s="3"/>
      <c r="K73" s="4">
        <f aca="true" t="shared" si="2" ref="K73:K96">SUM(H73:J73)</f>
        <v>1</v>
      </c>
    </row>
    <row r="74" spans="1:11" s="4" customFormat="1" ht="13.5" customHeight="1">
      <c r="A74" s="7"/>
      <c r="B74" s="3"/>
      <c r="C74" s="7" t="s">
        <v>33</v>
      </c>
      <c r="D74" s="7" t="s">
        <v>34</v>
      </c>
      <c r="E74" s="7">
        <v>100046261</v>
      </c>
      <c r="F74" s="7" t="s">
        <v>161</v>
      </c>
      <c r="G74" s="7"/>
      <c r="H74" s="3">
        <v>1</v>
      </c>
      <c r="I74" s="3"/>
      <c r="K74" s="4">
        <f t="shared" si="2"/>
        <v>1</v>
      </c>
    </row>
    <row r="75" spans="1:11" s="4" customFormat="1" ht="14.25" customHeight="1">
      <c r="A75" s="7"/>
      <c r="B75" s="3"/>
      <c r="C75" s="7" t="s">
        <v>175</v>
      </c>
      <c r="D75" s="7" t="s">
        <v>176</v>
      </c>
      <c r="E75" s="7">
        <v>100026556</v>
      </c>
      <c r="F75" s="7" t="s">
        <v>177</v>
      </c>
      <c r="G75" s="7"/>
      <c r="H75" s="3">
        <v>1</v>
      </c>
      <c r="I75" s="3"/>
      <c r="K75" s="4">
        <f t="shared" si="2"/>
        <v>1</v>
      </c>
    </row>
    <row r="76" spans="1:11" s="4" customFormat="1" ht="14.25" customHeight="1">
      <c r="A76" s="7"/>
      <c r="B76" s="3"/>
      <c r="C76" s="7" t="s">
        <v>164</v>
      </c>
      <c r="D76" s="7" t="s">
        <v>65</v>
      </c>
      <c r="E76" s="7">
        <v>100036971</v>
      </c>
      <c r="F76" s="7" t="s">
        <v>165</v>
      </c>
      <c r="G76" s="7"/>
      <c r="H76" s="3">
        <v>1</v>
      </c>
      <c r="I76" s="3"/>
      <c r="K76" s="4">
        <f t="shared" si="2"/>
        <v>1</v>
      </c>
    </row>
    <row r="77" spans="1:11" s="4" customFormat="1" ht="14.25" customHeight="1">
      <c r="A77" s="7"/>
      <c r="B77" s="3"/>
      <c r="C77" s="7" t="s">
        <v>166</v>
      </c>
      <c r="D77" s="7" t="s">
        <v>28</v>
      </c>
      <c r="E77" s="7">
        <v>100031918</v>
      </c>
      <c r="F77" s="7" t="s">
        <v>167</v>
      </c>
      <c r="G77" s="7"/>
      <c r="H77" s="3">
        <v>1</v>
      </c>
      <c r="I77" s="3"/>
      <c r="K77" s="4">
        <f t="shared" si="2"/>
        <v>1</v>
      </c>
    </row>
    <row r="78" spans="1:11" s="4" customFormat="1" ht="14.25" customHeight="1">
      <c r="A78" s="7"/>
      <c r="B78" s="3"/>
      <c r="C78" s="7" t="s">
        <v>184</v>
      </c>
      <c r="D78" s="7" t="s">
        <v>57</v>
      </c>
      <c r="E78" s="7">
        <v>100012362</v>
      </c>
      <c r="F78" s="7" t="s">
        <v>185</v>
      </c>
      <c r="G78" s="7"/>
      <c r="H78" s="3">
        <v>0</v>
      </c>
      <c r="I78" s="3"/>
      <c r="K78" s="4">
        <f t="shared" si="2"/>
        <v>0</v>
      </c>
    </row>
    <row r="79" spans="1:11" s="4" customFormat="1" ht="14.25" customHeight="1">
      <c r="A79" s="7"/>
      <c r="B79" s="3"/>
      <c r="C79" s="7" t="s">
        <v>173</v>
      </c>
      <c r="D79" s="7" t="s">
        <v>17</v>
      </c>
      <c r="E79" s="7">
        <v>100046558</v>
      </c>
      <c r="F79" s="7" t="s">
        <v>212</v>
      </c>
      <c r="G79" s="7"/>
      <c r="H79" s="3">
        <v>0</v>
      </c>
      <c r="I79" s="3"/>
      <c r="K79" s="4">
        <f t="shared" si="2"/>
        <v>0</v>
      </c>
    </row>
    <row r="80" spans="1:11" s="4" customFormat="1" ht="14.25" customHeight="1">
      <c r="A80" s="7"/>
      <c r="B80" s="3"/>
      <c r="C80" s="7" t="s">
        <v>206</v>
      </c>
      <c r="D80" s="7" t="s">
        <v>169</v>
      </c>
      <c r="E80" s="7">
        <v>100035450</v>
      </c>
      <c r="F80" s="7" t="s">
        <v>207</v>
      </c>
      <c r="G80" s="7"/>
      <c r="H80" s="3">
        <v>0</v>
      </c>
      <c r="I80" s="3"/>
      <c r="K80" s="4">
        <f t="shared" si="2"/>
        <v>0</v>
      </c>
    </row>
    <row r="81" spans="1:11" s="4" customFormat="1" ht="13.5" customHeight="1">
      <c r="A81" s="7"/>
      <c r="B81" s="3"/>
      <c r="C81" s="7" t="s">
        <v>205</v>
      </c>
      <c r="D81" s="7" t="s">
        <v>34</v>
      </c>
      <c r="E81" s="7">
        <v>100043585</v>
      </c>
      <c r="F81" s="7" t="s">
        <v>161</v>
      </c>
      <c r="G81" s="7"/>
      <c r="H81" s="3">
        <v>0</v>
      </c>
      <c r="I81" s="3"/>
      <c r="K81" s="4">
        <f t="shared" si="2"/>
        <v>0</v>
      </c>
    </row>
    <row r="82" spans="1:11" s="4" customFormat="1" ht="13.5" customHeight="1">
      <c r="A82" s="7"/>
      <c r="B82" s="3"/>
      <c r="C82" s="7" t="s">
        <v>186</v>
      </c>
      <c r="D82" s="7" t="s">
        <v>11</v>
      </c>
      <c r="E82" s="7">
        <v>100019493</v>
      </c>
      <c r="F82" s="7" t="s">
        <v>187</v>
      </c>
      <c r="G82" s="7"/>
      <c r="H82" s="3">
        <v>0</v>
      </c>
      <c r="I82" s="3"/>
      <c r="K82" s="4">
        <f t="shared" si="2"/>
        <v>0</v>
      </c>
    </row>
    <row r="83" spans="1:11" s="4" customFormat="1" ht="13.5" customHeight="1">
      <c r="A83" s="7"/>
      <c r="B83" s="3"/>
      <c r="C83" s="7" t="s">
        <v>202</v>
      </c>
      <c r="D83" s="7" t="s">
        <v>203</v>
      </c>
      <c r="E83" s="7">
        <v>100040928</v>
      </c>
      <c r="F83" s="7" t="s">
        <v>204</v>
      </c>
      <c r="G83" s="7"/>
      <c r="H83" s="3">
        <v>0</v>
      </c>
      <c r="I83" s="3"/>
      <c r="K83" s="4">
        <f t="shared" si="2"/>
        <v>0</v>
      </c>
    </row>
    <row r="84" spans="1:11" s="4" customFormat="1" ht="13.5" customHeight="1">
      <c r="A84" s="7"/>
      <c r="B84" s="3"/>
      <c r="C84" s="7" t="s">
        <v>149</v>
      </c>
      <c r="D84" s="7" t="s">
        <v>150</v>
      </c>
      <c r="E84" s="7">
        <v>100031260</v>
      </c>
      <c r="F84" s="7" t="s">
        <v>195</v>
      </c>
      <c r="G84" s="7"/>
      <c r="H84" s="3">
        <v>0</v>
      </c>
      <c r="I84" s="3"/>
      <c r="K84" s="4">
        <f t="shared" si="2"/>
        <v>0</v>
      </c>
    </row>
    <row r="85" spans="1:11" s="4" customFormat="1" ht="13.5" customHeight="1">
      <c r="A85" s="7"/>
      <c r="B85" s="3"/>
      <c r="C85" s="7" t="s">
        <v>213</v>
      </c>
      <c r="D85" s="7" t="s">
        <v>34</v>
      </c>
      <c r="E85" s="7">
        <v>100048684</v>
      </c>
      <c r="F85" s="7" t="s">
        <v>214</v>
      </c>
      <c r="G85" s="7"/>
      <c r="H85" s="3">
        <v>0</v>
      </c>
      <c r="I85" s="3"/>
      <c r="K85" s="4">
        <f t="shared" si="2"/>
        <v>0</v>
      </c>
    </row>
    <row r="86" spans="1:11" s="4" customFormat="1" ht="13.5" customHeight="1">
      <c r="A86" s="7"/>
      <c r="B86" s="3"/>
      <c r="C86" s="7" t="s">
        <v>196</v>
      </c>
      <c r="D86" s="7" t="s">
        <v>14</v>
      </c>
      <c r="E86" s="7">
        <v>100032446</v>
      </c>
      <c r="F86" s="7" t="s">
        <v>197</v>
      </c>
      <c r="G86" s="7"/>
      <c r="H86" s="3">
        <v>0</v>
      </c>
      <c r="I86" s="3"/>
      <c r="K86" s="4">
        <f t="shared" si="2"/>
        <v>0</v>
      </c>
    </row>
    <row r="87" spans="1:11" s="4" customFormat="1" ht="13.5" customHeight="1">
      <c r="A87" s="7"/>
      <c r="B87" s="3"/>
      <c r="C87" s="7" t="s">
        <v>199</v>
      </c>
      <c r="D87" s="7" t="s">
        <v>200</v>
      </c>
      <c r="E87" s="7">
        <v>100041151</v>
      </c>
      <c r="F87" s="7" t="s">
        <v>201</v>
      </c>
      <c r="G87" s="7"/>
      <c r="H87" s="3">
        <v>0</v>
      </c>
      <c r="I87" s="3"/>
      <c r="K87" s="4">
        <f t="shared" si="2"/>
        <v>0</v>
      </c>
    </row>
    <row r="88" spans="1:11" s="4" customFormat="1" ht="13.5" customHeight="1">
      <c r="A88" s="7"/>
      <c r="B88" s="3"/>
      <c r="C88" s="7" t="s">
        <v>192</v>
      </c>
      <c r="D88" s="7" t="s">
        <v>193</v>
      </c>
      <c r="E88" s="7">
        <v>100027655</v>
      </c>
      <c r="F88" s="7" t="s">
        <v>194</v>
      </c>
      <c r="G88" s="7"/>
      <c r="H88" s="3">
        <v>0</v>
      </c>
      <c r="I88" s="3"/>
      <c r="K88" s="4">
        <f t="shared" si="2"/>
        <v>0</v>
      </c>
    </row>
    <row r="89" spans="1:11" s="4" customFormat="1" ht="14.25" customHeight="1">
      <c r="A89" s="7"/>
      <c r="B89" s="3"/>
      <c r="C89" s="7" t="s">
        <v>190</v>
      </c>
      <c r="D89" s="7" t="s">
        <v>17</v>
      </c>
      <c r="E89" s="7">
        <v>100019750</v>
      </c>
      <c r="F89" s="7" t="s">
        <v>191</v>
      </c>
      <c r="G89" s="7"/>
      <c r="H89" s="3">
        <v>0</v>
      </c>
      <c r="I89" s="3"/>
      <c r="K89" s="4">
        <f t="shared" si="2"/>
        <v>0</v>
      </c>
    </row>
    <row r="90" spans="1:11" s="4" customFormat="1" ht="14.25" customHeight="1">
      <c r="A90" s="7"/>
      <c r="B90" s="3"/>
      <c r="C90" s="7" t="s">
        <v>75</v>
      </c>
      <c r="D90" s="7" t="s">
        <v>17</v>
      </c>
      <c r="E90" s="7">
        <v>100038280</v>
      </c>
      <c r="F90" s="7" t="s">
        <v>198</v>
      </c>
      <c r="G90" s="7"/>
      <c r="H90" s="3">
        <v>0</v>
      </c>
      <c r="I90" s="3"/>
      <c r="K90" s="4">
        <f t="shared" si="2"/>
        <v>0</v>
      </c>
    </row>
    <row r="91" spans="1:11" s="4" customFormat="1" ht="14.25" customHeight="1">
      <c r="A91" s="7"/>
      <c r="B91" s="3"/>
      <c r="C91" s="7" t="s">
        <v>208</v>
      </c>
      <c r="D91" s="7" t="s">
        <v>200</v>
      </c>
      <c r="E91" s="7">
        <v>100037683</v>
      </c>
      <c r="F91" s="7" t="s">
        <v>209</v>
      </c>
      <c r="G91" s="7"/>
      <c r="H91" s="3">
        <v>0</v>
      </c>
      <c r="I91" s="3"/>
      <c r="K91" s="4">
        <f t="shared" si="2"/>
        <v>0</v>
      </c>
    </row>
    <row r="92" spans="1:11" s="4" customFormat="1" ht="14.25" customHeight="1">
      <c r="A92" s="7"/>
      <c r="B92" s="3"/>
      <c r="C92" s="7" t="s">
        <v>188</v>
      </c>
      <c r="D92" s="7" t="s">
        <v>176</v>
      </c>
      <c r="E92" s="7">
        <v>100019536</v>
      </c>
      <c r="F92" s="7" t="s">
        <v>189</v>
      </c>
      <c r="G92" s="7"/>
      <c r="H92" s="3">
        <v>0</v>
      </c>
      <c r="I92" s="3"/>
      <c r="K92" s="4">
        <f t="shared" si="2"/>
        <v>0</v>
      </c>
    </row>
    <row r="93" spans="1:11" s="4" customFormat="1" ht="14.25" customHeight="1">
      <c r="A93" s="7"/>
      <c r="B93" s="3"/>
      <c r="C93" s="7" t="s">
        <v>124</v>
      </c>
      <c r="D93" s="7" t="s">
        <v>125</v>
      </c>
      <c r="E93" s="7">
        <v>100045954</v>
      </c>
      <c r="F93" s="7" t="s">
        <v>215</v>
      </c>
      <c r="G93" s="7"/>
      <c r="H93" s="3">
        <v>0</v>
      </c>
      <c r="I93" s="3"/>
      <c r="K93" s="4">
        <f t="shared" si="2"/>
        <v>0</v>
      </c>
    </row>
    <row r="94" spans="1:11" s="4" customFormat="1" ht="14.25" customHeight="1">
      <c r="A94" s="7"/>
      <c r="B94" s="3"/>
      <c r="C94" s="7" t="s">
        <v>45</v>
      </c>
      <c r="D94" s="7" t="s">
        <v>25</v>
      </c>
      <c r="E94" s="7">
        <v>100048357</v>
      </c>
      <c r="F94" s="7" t="s">
        <v>210</v>
      </c>
      <c r="G94" s="7"/>
      <c r="H94" s="3">
        <v>0</v>
      </c>
      <c r="I94" s="3"/>
      <c r="K94" s="4">
        <f t="shared" si="2"/>
        <v>0</v>
      </c>
    </row>
    <row r="95" spans="1:11" s="4" customFormat="1" ht="13.5" customHeight="1">
      <c r="A95" s="7"/>
      <c r="B95" s="3"/>
      <c r="C95" s="7" t="s">
        <v>45</v>
      </c>
      <c r="D95" s="7" t="s">
        <v>25</v>
      </c>
      <c r="E95" s="7">
        <v>100048368</v>
      </c>
      <c r="F95" s="7" t="s">
        <v>211</v>
      </c>
      <c r="G95" s="7"/>
      <c r="H95" s="3">
        <v>0</v>
      </c>
      <c r="I95" s="3"/>
      <c r="K95" s="4">
        <f t="shared" si="2"/>
        <v>0</v>
      </c>
    </row>
    <row r="96" spans="1:11" s="4" customFormat="1" ht="13.5" customHeight="1">
      <c r="A96" s="7"/>
      <c r="B96" s="3"/>
      <c r="C96" s="7" t="s">
        <v>45</v>
      </c>
      <c r="D96" s="7" t="s">
        <v>25</v>
      </c>
      <c r="E96" s="7">
        <v>100050308</v>
      </c>
      <c r="F96" s="7" t="s">
        <v>216</v>
      </c>
      <c r="G96" s="7"/>
      <c r="H96" s="3">
        <v>0</v>
      </c>
      <c r="I96" s="3"/>
      <c r="K96" s="4">
        <f t="shared" si="2"/>
        <v>0</v>
      </c>
    </row>
    <row r="97" spans="1:7" ht="12.75">
      <c r="A97" s="2"/>
      <c r="C97" s="2"/>
      <c r="D97" s="2"/>
      <c r="E97" s="2"/>
      <c r="F97" s="2"/>
      <c r="G97" s="2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2/4 &amp;C&amp;R&amp;"Verdana"&amp;8 21/09/2020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155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U23" sqref="U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5.140625" style="1" bestFit="1" customWidth="1"/>
    <col min="4" max="4" width="21.421875" style="1" bestFit="1" customWidth="1"/>
    <col min="5" max="5" width="10.00390625" style="1" bestFit="1" customWidth="1"/>
    <col min="6" max="6" width="31.7109375" style="1" customWidth="1"/>
    <col min="7" max="7" width="1.421875" style="1" customWidth="1"/>
    <col min="8" max="8" width="6.8515625" style="1" customWidth="1"/>
    <col min="9" max="9" width="8.140625" style="1" bestFit="1" customWidth="1"/>
    <col min="10" max="10" width="5.28125" style="0" bestFit="1" customWidth="1"/>
    <col min="11" max="11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4" customFormat="1" ht="21" customHeight="1">
      <c r="A6" s="63" t="s">
        <v>0</v>
      </c>
      <c r="B6" s="63"/>
      <c r="C6" s="63"/>
      <c r="D6" s="63"/>
      <c r="E6" s="63"/>
      <c r="F6" s="63"/>
      <c r="G6" s="63"/>
      <c r="H6" s="3"/>
      <c r="I6" s="3"/>
    </row>
    <row r="7" spans="1:9" s="4" customFormat="1" ht="14.25" customHeight="1">
      <c r="A7" s="5"/>
      <c r="B7" s="6"/>
      <c r="C7" s="5" t="s">
        <v>1</v>
      </c>
      <c r="D7" s="6"/>
      <c r="E7" s="6"/>
      <c r="F7" s="6"/>
      <c r="G7" s="6"/>
      <c r="H7" s="3"/>
      <c r="I7" s="3"/>
    </row>
    <row r="8" spans="1:11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755</v>
      </c>
      <c r="I8" s="10" t="s">
        <v>756</v>
      </c>
      <c r="J8" s="9" t="s">
        <v>757</v>
      </c>
      <c r="K8" s="9" t="s">
        <v>758</v>
      </c>
    </row>
    <row r="9" spans="1:11" s="4" customFormat="1" ht="14.25" customHeight="1">
      <c r="A9" s="16">
        <v>1</v>
      </c>
      <c r="B9" s="17"/>
      <c r="C9" s="16" t="s">
        <v>217</v>
      </c>
      <c r="D9" s="16" t="s">
        <v>57</v>
      </c>
      <c r="E9" s="16">
        <v>100046019</v>
      </c>
      <c r="F9" s="16" t="s">
        <v>218</v>
      </c>
      <c r="G9" s="16"/>
      <c r="H9" s="17">
        <v>52</v>
      </c>
      <c r="I9" s="17">
        <v>4</v>
      </c>
      <c r="J9" s="19">
        <v>1</v>
      </c>
      <c r="K9" s="18">
        <f aca="true" t="shared" si="0" ref="K9:K40">SUM(H9:J9)</f>
        <v>57</v>
      </c>
    </row>
    <row r="10" spans="1:11" s="4" customFormat="1" ht="14.25" customHeight="1">
      <c r="A10" s="16">
        <v>2</v>
      </c>
      <c r="B10" s="17"/>
      <c r="C10" s="16" t="s">
        <v>10</v>
      </c>
      <c r="D10" s="16" t="s">
        <v>11</v>
      </c>
      <c r="E10" s="16">
        <v>100032453</v>
      </c>
      <c r="F10" s="16" t="s">
        <v>223</v>
      </c>
      <c r="G10" s="16"/>
      <c r="H10" s="17">
        <v>42</v>
      </c>
      <c r="I10" s="17">
        <v>4</v>
      </c>
      <c r="J10" s="19">
        <v>2</v>
      </c>
      <c r="K10" s="18">
        <f t="shared" si="0"/>
        <v>48</v>
      </c>
    </row>
    <row r="11" spans="1:11" s="4" customFormat="1" ht="13.5" customHeight="1">
      <c r="A11" s="16">
        <v>3</v>
      </c>
      <c r="B11" s="17"/>
      <c r="C11" s="16" t="s">
        <v>219</v>
      </c>
      <c r="D11" s="16" t="s">
        <v>31</v>
      </c>
      <c r="E11" s="16">
        <v>100046031</v>
      </c>
      <c r="F11" s="16" t="s">
        <v>220</v>
      </c>
      <c r="G11" s="16"/>
      <c r="H11" s="17">
        <v>44</v>
      </c>
      <c r="I11" s="17"/>
      <c r="J11" s="18"/>
      <c r="K11" s="18">
        <f t="shared" si="0"/>
        <v>44</v>
      </c>
    </row>
    <row r="12" spans="1:11" s="4" customFormat="1" ht="13.5" customHeight="1">
      <c r="A12" s="16">
        <v>4</v>
      </c>
      <c r="B12" s="17"/>
      <c r="C12" s="16" t="s">
        <v>221</v>
      </c>
      <c r="D12" s="16" t="s">
        <v>8</v>
      </c>
      <c r="E12" s="16">
        <v>100032883</v>
      </c>
      <c r="F12" s="16" t="s">
        <v>222</v>
      </c>
      <c r="G12" s="16"/>
      <c r="H12" s="17">
        <v>43</v>
      </c>
      <c r="I12" s="17"/>
      <c r="J12" s="18"/>
      <c r="K12" s="18">
        <f t="shared" si="0"/>
        <v>43</v>
      </c>
    </row>
    <row r="13" spans="1:11" s="4" customFormat="1" ht="13.5" customHeight="1">
      <c r="A13" s="16">
        <v>5</v>
      </c>
      <c r="B13" s="17"/>
      <c r="C13" s="16" t="s">
        <v>225</v>
      </c>
      <c r="D13" s="16" t="s">
        <v>54</v>
      </c>
      <c r="E13" s="16">
        <v>100042727</v>
      </c>
      <c r="F13" s="16" t="s">
        <v>226</v>
      </c>
      <c r="G13" s="16"/>
      <c r="H13" s="17">
        <v>37</v>
      </c>
      <c r="I13" s="17"/>
      <c r="J13" s="18"/>
      <c r="K13" s="18">
        <f t="shared" si="0"/>
        <v>37</v>
      </c>
    </row>
    <row r="14" spans="1:11" s="4" customFormat="1" ht="13.5" customHeight="1">
      <c r="A14" s="16">
        <v>6</v>
      </c>
      <c r="B14" s="17"/>
      <c r="C14" s="16" t="s">
        <v>164</v>
      </c>
      <c r="D14" s="16" t="s">
        <v>65</v>
      </c>
      <c r="E14" s="16">
        <v>100031583</v>
      </c>
      <c r="F14" s="16" t="s">
        <v>224</v>
      </c>
      <c r="G14" s="16"/>
      <c r="H14" s="17">
        <v>37</v>
      </c>
      <c r="I14" s="17"/>
      <c r="J14" s="18"/>
      <c r="K14" s="18">
        <f t="shared" si="0"/>
        <v>37</v>
      </c>
    </row>
    <row r="15" spans="1:11" s="4" customFormat="1" ht="13.5" customHeight="1">
      <c r="A15" s="16">
        <v>7</v>
      </c>
      <c r="B15" s="17"/>
      <c r="C15" s="16" t="s">
        <v>230</v>
      </c>
      <c r="D15" s="16" t="s">
        <v>113</v>
      </c>
      <c r="E15" s="16">
        <v>100049724</v>
      </c>
      <c r="F15" s="16" t="s">
        <v>231</v>
      </c>
      <c r="G15" s="16"/>
      <c r="H15" s="17">
        <v>29</v>
      </c>
      <c r="I15" s="17">
        <v>4</v>
      </c>
      <c r="J15" s="19">
        <v>3</v>
      </c>
      <c r="K15" s="18">
        <f t="shared" si="0"/>
        <v>36</v>
      </c>
    </row>
    <row r="16" spans="1:11" s="4" customFormat="1" ht="13.5" customHeight="1">
      <c r="A16" s="16">
        <v>8</v>
      </c>
      <c r="B16" s="17"/>
      <c r="C16" s="16" t="s">
        <v>53</v>
      </c>
      <c r="D16" s="16" t="s">
        <v>54</v>
      </c>
      <c r="E16" s="16">
        <v>100020184</v>
      </c>
      <c r="F16" s="16" t="s">
        <v>227</v>
      </c>
      <c r="G16" s="16"/>
      <c r="H16" s="17">
        <v>33</v>
      </c>
      <c r="I16" s="17"/>
      <c r="J16" s="18"/>
      <c r="K16" s="18">
        <f t="shared" si="0"/>
        <v>33</v>
      </c>
    </row>
    <row r="17" spans="1:11" s="4" customFormat="1" ht="13.5" customHeight="1">
      <c r="A17" s="16">
        <v>9</v>
      </c>
      <c r="B17" s="17"/>
      <c r="C17" s="16" t="s">
        <v>251</v>
      </c>
      <c r="D17" s="16" t="s">
        <v>8</v>
      </c>
      <c r="E17" s="16">
        <v>100026323</v>
      </c>
      <c r="F17" s="16" t="s">
        <v>252</v>
      </c>
      <c r="G17" s="16"/>
      <c r="H17" s="17">
        <v>22</v>
      </c>
      <c r="I17" s="17">
        <v>4</v>
      </c>
      <c r="J17" s="19">
        <v>7</v>
      </c>
      <c r="K17" s="18">
        <f t="shared" si="0"/>
        <v>33</v>
      </c>
    </row>
    <row r="18" spans="1:12" s="4" customFormat="1" ht="14.25" customHeight="1">
      <c r="A18" s="16"/>
      <c r="B18" s="21"/>
      <c r="C18" s="20" t="s">
        <v>16</v>
      </c>
      <c r="D18" s="20" t="s">
        <v>17</v>
      </c>
      <c r="E18" s="20">
        <v>100049774</v>
      </c>
      <c r="F18" s="20" t="s">
        <v>267</v>
      </c>
      <c r="G18" s="20"/>
      <c r="H18" s="21">
        <v>18</v>
      </c>
      <c r="I18" s="21">
        <v>4</v>
      </c>
      <c r="J18" s="23">
        <v>10</v>
      </c>
      <c r="K18" s="22">
        <f t="shared" si="0"/>
        <v>32</v>
      </c>
      <c r="L18" s="4" t="s">
        <v>766</v>
      </c>
    </row>
    <row r="19" spans="1:11" s="4" customFormat="1" ht="14.25" customHeight="1">
      <c r="A19" s="16">
        <v>10</v>
      </c>
      <c r="B19" s="17"/>
      <c r="C19" s="16" t="s">
        <v>228</v>
      </c>
      <c r="D19" s="16" t="s">
        <v>72</v>
      </c>
      <c r="E19" s="16">
        <v>100036972</v>
      </c>
      <c r="F19" s="16" t="s">
        <v>229</v>
      </c>
      <c r="G19" s="16"/>
      <c r="H19" s="17">
        <v>31</v>
      </c>
      <c r="I19" s="17"/>
      <c r="J19" s="18"/>
      <c r="K19" s="18">
        <f t="shared" si="0"/>
        <v>31</v>
      </c>
    </row>
    <row r="20" spans="1:12" s="4" customFormat="1" ht="14.25" customHeight="1">
      <c r="A20" s="16"/>
      <c r="B20" s="21"/>
      <c r="C20" s="20" t="s">
        <v>235</v>
      </c>
      <c r="D20" s="20" t="s">
        <v>34</v>
      </c>
      <c r="E20" s="20">
        <v>100048679</v>
      </c>
      <c r="F20" s="20" t="s">
        <v>236</v>
      </c>
      <c r="G20" s="20"/>
      <c r="H20" s="21">
        <v>25</v>
      </c>
      <c r="I20" s="21">
        <v>4</v>
      </c>
      <c r="J20" s="23">
        <v>1</v>
      </c>
      <c r="K20" s="22">
        <f t="shared" si="0"/>
        <v>30</v>
      </c>
      <c r="L20" s="4" t="s">
        <v>766</v>
      </c>
    </row>
    <row r="21" spans="1:11" s="4" customFormat="1" ht="14.25" customHeight="1">
      <c r="A21" s="16">
        <v>11</v>
      </c>
      <c r="B21" s="17"/>
      <c r="C21" s="16" t="s">
        <v>232</v>
      </c>
      <c r="D21" s="16" t="s">
        <v>22</v>
      </c>
      <c r="E21" s="16">
        <v>100038975</v>
      </c>
      <c r="F21" s="16" t="s">
        <v>233</v>
      </c>
      <c r="G21" s="16"/>
      <c r="H21" s="17">
        <v>29</v>
      </c>
      <c r="I21" s="17"/>
      <c r="J21" s="18"/>
      <c r="K21" s="18">
        <f t="shared" si="0"/>
        <v>29</v>
      </c>
    </row>
    <row r="22" spans="1:11" s="4" customFormat="1" ht="14.25" customHeight="1">
      <c r="A22" s="16">
        <v>12</v>
      </c>
      <c r="B22" s="17"/>
      <c r="C22" s="16" t="s">
        <v>247</v>
      </c>
      <c r="D22" s="16" t="s">
        <v>14</v>
      </c>
      <c r="E22" s="16">
        <v>15521818</v>
      </c>
      <c r="F22" s="16" t="s">
        <v>248</v>
      </c>
      <c r="G22" s="16"/>
      <c r="H22" s="17">
        <v>23</v>
      </c>
      <c r="I22" s="17">
        <v>4</v>
      </c>
      <c r="J22" s="19">
        <v>1</v>
      </c>
      <c r="K22" s="18">
        <f t="shared" si="0"/>
        <v>28</v>
      </c>
    </row>
    <row r="23" spans="1:11" s="4" customFormat="1" ht="14.25" customHeight="1">
      <c r="A23" s="16">
        <v>13</v>
      </c>
      <c r="B23" s="17"/>
      <c r="C23" s="16" t="s">
        <v>40</v>
      </c>
      <c r="D23" s="16" t="s">
        <v>22</v>
      </c>
      <c r="E23" s="16">
        <v>100042690</v>
      </c>
      <c r="F23" s="16" t="s">
        <v>234</v>
      </c>
      <c r="G23" s="16"/>
      <c r="H23" s="17">
        <v>27</v>
      </c>
      <c r="I23" s="17"/>
      <c r="J23" s="18"/>
      <c r="K23" s="18">
        <f t="shared" si="0"/>
        <v>27</v>
      </c>
    </row>
    <row r="24" spans="1:12" s="4" customFormat="1" ht="14.25" customHeight="1">
      <c r="A24" s="24">
        <v>16</v>
      </c>
      <c r="B24" s="21"/>
      <c r="C24" s="20" t="s">
        <v>98</v>
      </c>
      <c r="D24" s="20" t="s">
        <v>99</v>
      </c>
      <c r="E24" s="20">
        <v>100044735</v>
      </c>
      <c r="F24" s="20" t="s">
        <v>253</v>
      </c>
      <c r="G24" s="20"/>
      <c r="H24" s="21">
        <v>22</v>
      </c>
      <c r="I24" s="21">
        <v>4</v>
      </c>
      <c r="J24" s="23">
        <v>1</v>
      </c>
      <c r="K24" s="22">
        <f t="shared" si="0"/>
        <v>27</v>
      </c>
      <c r="L24" s="4" t="s">
        <v>766</v>
      </c>
    </row>
    <row r="25" spans="1:11" s="4" customFormat="1" ht="13.5" customHeight="1">
      <c r="A25" s="24">
        <v>17</v>
      </c>
      <c r="B25" s="3"/>
      <c r="C25" s="7" t="s">
        <v>237</v>
      </c>
      <c r="D25" s="7" t="s">
        <v>17</v>
      </c>
      <c r="E25" s="7">
        <v>100041510</v>
      </c>
      <c r="F25" s="7" t="s">
        <v>238</v>
      </c>
      <c r="G25" s="7"/>
      <c r="H25" s="3">
        <v>25</v>
      </c>
      <c r="I25" s="3"/>
      <c r="K25" s="4">
        <f t="shared" si="0"/>
        <v>25</v>
      </c>
    </row>
    <row r="26" spans="1:11" s="4" customFormat="1" ht="13.5" customHeight="1">
      <c r="A26" s="24">
        <v>18</v>
      </c>
      <c r="B26" s="3"/>
      <c r="C26" s="7" t="s">
        <v>239</v>
      </c>
      <c r="D26" s="7" t="s">
        <v>240</v>
      </c>
      <c r="E26" s="7">
        <v>100008950</v>
      </c>
      <c r="F26" s="7" t="s">
        <v>241</v>
      </c>
      <c r="G26" s="7"/>
      <c r="H26" s="3">
        <v>25</v>
      </c>
      <c r="I26" s="3"/>
      <c r="K26" s="4">
        <f t="shared" si="0"/>
        <v>25</v>
      </c>
    </row>
    <row r="27" spans="1:11" s="4" customFormat="1" ht="13.5" customHeight="1">
      <c r="A27" s="24">
        <v>19</v>
      </c>
      <c r="B27" s="25"/>
      <c r="C27" s="24" t="s">
        <v>256</v>
      </c>
      <c r="D27" s="24" t="s">
        <v>176</v>
      </c>
      <c r="E27" s="24">
        <v>100031777</v>
      </c>
      <c r="F27" s="24" t="s">
        <v>257</v>
      </c>
      <c r="G27" s="24"/>
      <c r="H27" s="25">
        <v>20</v>
      </c>
      <c r="I27" s="25">
        <v>4</v>
      </c>
      <c r="J27" s="26">
        <v>1</v>
      </c>
      <c r="K27" s="27">
        <f t="shared" si="0"/>
        <v>25</v>
      </c>
    </row>
    <row r="28" spans="1:11" s="4" customFormat="1" ht="13.5" customHeight="1">
      <c r="A28" s="24">
        <v>20</v>
      </c>
      <c r="B28" s="25"/>
      <c r="C28" s="24" t="s">
        <v>254</v>
      </c>
      <c r="D28" s="24" t="s">
        <v>176</v>
      </c>
      <c r="E28" s="24">
        <v>100027117</v>
      </c>
      <c r="F28" s="24" t="s">
        <v>255</v>
      </c>
      <c r="G28" s="24"/>
      <c r="H28" s="25">
        <v>20</v>
      </c>
      <c r="I28" s="25">
        <v>4</v>
      </c>
      <c r="J28" s="26">
        <v>1</v>
      </c>
      <c r="K28" s="27">
        <f t="shared" si="0"/>
        <v>25</v>
      </c>
    </row>
    <row r="29" spans="1:11" s="4" customFormat="1" ht="13.5" customHeight="1">
      <c r="A29" s="24">
        <v>21</v>
      </c>
      <c r="B29" s="25"/>
      <c r="C29" s="24" t="s">
        <v>10</v>
      </c>
      <c r="D29" s="24" t="s">
        <v>11</v>
      </c>
      <c r="E29" s="24">
        <v>100005316</v>
      </c>
      <c r="F29" s="24" t="s">
        <v>242</v>
      </c>
      <c r="G29" s="24"/>
      <c r="H29" s="25">
        <v>24</v>
      </c>
      <c r="I29" s="25"/>
      <c r="J29" s="27"/>
      <c r="K29" s="27">
        <f t="shared" si="0"/>
        <v>24</v>
      </c>
    </row>
    <row r="30" spans="1:11" s="4" customFormat="1" ht="13.5" customHeight="1">
      <c r="A30" s="24">
        <v>22</v>
      </c>
      <c r="B30" s="25"/>
      <c r="C30" s="24" t="s">
        <v>243</v>
      </c>
      <c r="D30" s="24" t="s">
        <v>22</v>
      </c>
      <c r="E30" s="24">
        <v>100025886</v>
      </c>
      <c r="F30" s="24" t="s">
        <v>244</v>
      </c>
      <c r="G30" s="24"/>
      <c r="H30" s="25">
        <v>24</v>
      </c>
      <c r="I30" s="25"/>
      <c r="J30" s="27"/>
      <c r="K30" s="27">
        <f t="shared" si="0"/>
        <v>24</v>
      </c>
    </row>
    <row r="31" spans="1:11" s="4" customFormat="1" ht="13.5" customHeight="1">
      <c r="A31" s="24">
        <v>23</v>
      </c>
      <c r="B31" s="25"/>
      <c r="C31" s="24" t="s">
        <v>245</v>
      </c>
      <c r="D31" s="24" t="s">
        <v>139</v>
      </c>
      <c r="E31" s="24">
        <v>100031479</v>
      </c>
      <c r="F31" s="24" t="s">
        <v>246</v>
      </c>
      <c r="G31" s="24"/>
      <c r="H31" s="25">
        <v>24</v>
      </c>
      <c r="I31" s="25"/>
      <c r="J31" s="27"/>
      <c r="K31" s="27">
        <f t="shared" si="0"/>
        <v>24</v>
      </c>
    </row>
    <row r="32" spans="1:11" s="4" customFormat="1" ht="14.25" customHeight="1">
      <c r="A32" s="24">
        <v>24</v>
      </c>
      <c r="B32" s="25"/>
      <c r="C32" s="24" t="s">
        <v>249</v>
      </c>
      <c r="D32" s="24" t="s">
        <v>22</v>
      </c>
      <c r="E32" s="24">
        <v>100043899</v>
      </c>
      <c r="F32" s="24" t="s">
        <v>250</v>
      </c>
      <c r="G32" s="24"/>
      <c r="H32" s="25">
        <v>23</v>
      </c>
      <c r="I32" s="25"/>
      <c r="J32" s="27"/>
      <c r="K32" s="27">
        <f t="shared" si="0"/>
        <v>23</v>
      </c>
    </row>
    <row r="33" spans="1:11" s="4" customFormat="1" ht="14.25" customHeight="1">
      <c r="A33" s="24">
        <v>25</v>
      </c>
      <c r="B33" s="25"/>
      <c r="C33" s="24" t="s">
        <v>292</v>
      </c>
      <c r="D33" s="24" t="s">
        <v>176</v>
      </c>
      <c r="E33" s="24">
        <v>100041350</v>
      </c>
      <c r="F33" s="24" t="s">
        <v>293</v>
      </c>
      <c r="G33" s="24"/>
      <c r="H33" s="25">
        <v>13</v>
      </c>
      <c r="I33" s="25">
        <v>4</v>
      </c>
      <c r="J33" s="26">
        <v>4</v>
      </c>
      <c r="K33" s="27">
        <f t="shared" si="0"/>
        <v>21</v>
      </c>
    </row>
    <row r="34" spans="1:11" s="4" customFormat="1" ht="14.25" customHeight="1">
      <c r="A34" s="24">
        <v>26</v>
      </c>
      <c r="B34" s="25"/>
      <c r="C34" s="24" t="s">
        <v>258</v>
      </c>
      <c r="D34" s="24" t="s">
        <v>17</v>
      </c>
      <c r="E34" s="24">
        <v>15452100</v>
      </c>
      <c r="F34" s="24" t="s">
        <v>259</v>
      </c>
      <c r="G34" s="24"/>
      <c r="H34" s="25">
        <v>19</v>
      </c>
      <c r="I34" s="25"/>
      <c r="J34" s="27"/>
      <c r="K34" s="27">
        <f t="shared" si="0"/>
        <v>19</v>
      </c>
    </row>
    <row r="35" spans="1:11" s="4" customFormat="1" ht="14.25" customHeight="1">
      <c r="A35" s="24">
        <v>27</v>
      </c>
      <c r="B35" s="25"/>
      <c r="C35" s="24" t="s">
        <v>36</v>
      </c>
      <c r="D35" s="24" t="s">
        <v>14</v>
      </c>
      <c r="E35" s="24">
        <v>100045786</v>
      </c>
      <c r="F35" s="24" t="s">
        <v>306</v>
      </c>
      <c r="G35" s="24"/>
      <c r="H35" s="25">
        <v>10</v>
      </c>
      <c r="I35" s="25">
        <v>4</v>
      </c>
      <c r="J35" s="26">
        <v>5</v>
      </c>
      <c r="K35" s="27">
        <f t="shared" si="0"/>
        <v>19</v>
      </c>
    </row>
    <row r="36" spans="1:11" s="4" customFormat="1" ht="14.25" customHeight="1">
      <c r="A36" s="24"/>
      <c r="B36" s="25"/>
      <c r="C36" s="24" t="s">
        <v>260</v>
      </c>
      <c r="D36" s="24" t="s">
        <v>31</v>
      </c>
      <c r="E36" s="24">
        <v>100039422</v>
      </c>
      <c r="F36" s="24" t="s">
        <v>261</v>
      </c>
      <c r="G36" s="24"/>
      <c r="H36" s="25">
        <v>18</v>
      </c>
      <c r="I36" s="25"/>
      <c r="J36" s="27"/>
      <c r="K36" s="27">
        <f t="shared" si="0"/>
        <v>18</v>
      </c>
    </row>
    <row r="37" spans="1:11" s="4" customFormat="1" ht="14.25" customHeight="1">
      <c r="A37" s="20"/>
      <c r="B37" s="21"/>
      <c r="C37" s="20" t="s">
        <v>265</v>
      </c>
      <c r="D37" s="20" t="s">
        <v>11</v>
      </c>
      <c r="E37" s="20">
        <v>100045022</v>
      </c>
      <c r="F37" s="20" t="s">
        <v>266</v>
      </c>
      <c r="G37" s="20"/>
      <c r="H37" s="21">
        <v>18</v>
      </c>
      <c r="I37" s="21"/>
      <c r="J37" s="22"/>
      <c r="K37" s="22">
        <f t="shared" si="0"/>
        <v>18</v>
      </c>
    </row>
    <row r="38" spans="1:11" s="4" customFormat="1" ht="14.25" customHeight="1">
      <c r="A38" s="7"/>
      <c r="B38" s="3"/>
      <c r="C38" s="7" t="s">
        <v>262</v>
      </c>
      <c r="D38" s="7" t="s">
        <v>72</v>
      </c>
      <c r="E38" s="7">
        <v>100020289</v>
      </c>
      <c r="F38" s="7" t="s">
        <v>263</v>
      </c>
      <c r="G38" s="7"/>
      <c r="H38" s="3">
        <v>18</v>
      </c>
      <c r="I38" s="3"/>
      <c r="K38" s="4">
        <f t="shared" si="0"/>
        <v>18</v>
      </c>
    </row>
    <row r="39" spans="1:11" s="4" customFormat="1" ht="13.5" customHeight="1">
      <c r="A39" s="20"/>
      <c r="B39" s="21"/>
      <c r="C39" s="20" t="s">
        <v>24</v>
      </c>
      <c r="D39" s="20" t="s">
        <v>25</v>
      </c>
      <c r="E39" s="20">
        <v>100046886</v>
      </c>
      <c r="F39" s="20" t="s">
        <v>264</v>
      </c>
      <c r="G39" s="20"/>
      <c r="H39" s="21">
        <v>18</v>
      </c>
      <c r="I39" s="21"/>
      <c r="J39" s="22"/>
      <c r="K39" s="22">
        <f t="shared" si="0"/>
        <v>18</v>
      </c>
    </row>
    <row r="40" spans="1:11" s="4" customFormat="1" ht="13.5" customHeight="1">
      <c r="A40" s="24"/>
      <c r="B40" s="25"/>
      <c r="C40" s="24" t="s">
        <v>285</v>
      </c>
      <c r="D40" s="24" t="s">
        <v>286</v>
      </c>
      <c r="E40" s="24">
        <v>100025488</v>
      </c>
      <c r="F40" s="24" t="s">
        <v>287</v>
      </c>
      <c r="G40" s="24"/>
      <c r="H40" s="25">
        <v>13</v>
      </c>
      <c r="I40" s="25">
        <v>4</v>
      </c>
      <c r="J40" s="26">
        <v>1</v>
      </c>
      <c r="K40" s="27">
        <f t="shared" si="0"/>
        <v>18</v>
      </c>
    </row>
    <row r="41" spans="1:11" s="4" customFormat="1" ht="13.5" customHeight="1">
      <c r="A41" s="7"/>
      <c r="B41" s="3"/>
      <c r="C41" s="7" t="s">
        <v>268</v>
      </c>
      <c r="D41" s="7" t="s">
        <v>143</v>
      </c>
      <c r="E41" s="7">
        <v>100031278</v>
      </c>
      <c r="F41" s="7" t="s">
        <v>269</v>
      </c>
      <c r="G41" s="7"/>
      <c r="H41" s="3">
        <v>17</v>
      </c>
      <c r="I41" s="3"/>
      <c r="K41" s="4">
        <f aca="true" t="shared" si="1" ref="K41:K72">SUM(H41:J41)</f>
        <v>17</v>
      </c>
    </row>
    <row r="42" spans="1:11" s="4" customFormat="1" ht="13.5" customHeight="1">
      <c r="A42" s="7"/>
      <c r="B42" s="3"/>
      <c r="C42" s="7" t="s">
        <v>270</v>
      </c>
      <c r="D42" s="7" t="s">
        <v>65</v>
      </c>
      <c r="E42" s="7">
        <v>13442580</v>
      </c>
      <c r="F42" s="7" t="s">
        <v>271</v>
      </c>
      <c r="G42" s="7"/>
      <c r="H42" s="3">
        <v>17</v>
      </c>
      <c r="I42" s="3"/>
      <c r="K42" s="4">
        <f t="shared" si="1"/>
        <v>17</v>
      </c>
    </row>
    <row r="43" spans="1:11" s="4" customFormat="1" ht="13.5" customHeight="1">
      <c r="A43" s="7"/>
      <c r="B43" s="3"/>
      <c r="C43" s="7" t="s">
        <v>272</v>
      </c>
      <c r="D43" s="7" t="s">
        <v>54</v>
      </c>
      <c r="E43" s="7">
        <v>100047062</v>
      </c>
      <c r="F43" s="7" t="s">
        <v>273</v>
      </c>
      <c r="G43" s="7"/>
      <c r="H43" s="3">
        <v>15</v>
      </c>
      <c r="I43" s="3"/>
      <c r="K43" s="4">
        <f t="shared" si="1"/>
        <v>15</v>
      </c>
    </row>
    <row r="44" spans="1:11" s="4" customFormat="1" ht="13.5" customHeight="1">
      <c r="A44" s="7"/>
      <c r="B44" s="3"/>
      <c r="C44" s="7" t="s">
        <v>276</v>
      </c>
      <c r="D44" s="7" t="s">
        <v>25</v>
      </c>
      <c r="E44" s="7">
        <v>100039216</v>
      </c>
      <c r="F44" s="7" t="s">
        <v>277</v>
      </c>
      <c r="G44" s="7"/>
      <c r="H44" s="3">
        <v>15</v>
      </c>
      <c r="I44" s="3"/>
      <c r="K44" s="4">
        <f t="shared" si="1"/>
        <v>15</v>
      </c>
    </row>
    <row r="45" spans="1:11" s="4" customFormat="1" ht="13.5" customHeight="1">
      <c r="A45" s="7"/>
      <c r="B45" s="3"/>
      <c r="C45" s="7" t="s">
        <v>274</v>
      </c>
      <c r="D45" s="7" t="s">
        <v>31</v>
      </c>
      <c r="E45" s="7">
        <v>14842919</v>
      </c>
      <c r="F45" s="7" t="s">
        <v>275</v>
      </c>
      <c r="G45" s="7"/>
      <c r="H45" s="3">
        <v>15</v>
      </c>
      <c r="I45" s="3"/>
      <c r="K45" s="4">
        <f t="shared" si="1"/>
        <v>15</v>
      </c>
    </row>
    <row r="46" spans="1:11" s="4" customFormat="1" ht="13.5" customHeight="1">
      <c r="A46" s="24"/>
      <c r="B46" s="25"/>
      <c r="C46" s="24" t="s">
        <v>304</v>
      </c>
      <c r="D46" s="24" t="s">
        <v>286</v>
      </c>
      <c r="E46" s="24">
        <v>100046028</v>
      </c>
      <c r="F46" s="24" t="s">
        <v>305</v>
      </c>
      <c r="G46" s="24"/>
      <c r="H46" s="25">
        <v>10</v>
      </c>
      <c r="I46" s="25">
        <v>4</v>
      </c>
      <c r="J46" s="26">
        <v>1</v>
      </c>
      <c r="K46" s="27">
        <f t="shared" si="1"/>
        <v>15</v>
      </c>
    </row>
    <row r="47" spans="1:11" s="4" customFormat="1" ht="14.25" customHeight="1">
      <c r="A47" s="7"/>
      <c r="B47" s="3"/>
      <c r="C47" s="7" t="s">
        <v>283</v>
      </c>
      <c r="D47" s="7" t="s">
        <v>34</v>
      </c>
      <c r="E47" s="7">
        <v>100023319</v>
      </c>
      <c r="F47" s="7" t="s">
        <v>284</v>
      </c>
      <c r="G47" s="7"/>
      <c r="H47" s="3">
        <v>14</v>
      </c>
      <c r="I47" s="3"/>
      <c r="K47" s="4">
        <f t="shared" si="1"/>
        <v>14</v>
      </c>
    </row>
    <row r="48" spans="1:11" s="4" customFormat="1" ht="14.25" customHeight="1">
      <c r="A48" s="7"/>
      <c r="B48" s="3"/>
      <c r="C48" s="7" t="s">
        <v>278</v>
      </c>
      <c r="D48" s="7" t="s">
        <v>17</v>
      </c>
      <c r="E48" s="7">
        <v>100050449</v>
      </c>
      <c r="F48" s="7" t="s">
        <v>279</v>
      </c>
      <c r="G48" s="7"/>
      <c r="H48" s="3">
        <v>14</v>
      </c>
      <c r="I48" s="3"/>
      <c r="K48" s="4">
        <f t="shared" si="1"/>
        <v>14</v>
      </c>
    </row>
    <row r="49" spans="1:11" s="4" customFormat="1" ht="14.25" customHeight="1">
      <c r="A49" s="7"/>
      <c r="B49" s="3"/>
      <c r="C49" s="7" t="s">
        <v>192</v>
      </c>
      <c r="D49" s="7" t="s">
        <v>193</v>
      </c>
      <c r="E49" s="7">
        <v>100043157</v>
      </c>
      <c r="F49" s="7" t="s">
        <v>281</v>
      </c>
      <c r="G49" s="7"/>
      <c r="H49" s="3">
        <v>14</v>
      </c>
      <c r="I49" s="3"/>
      <c r="K49" s="4">
        <f t="shared" si="1"/>
        <v>14</v>
      </c>
    </row>
    <row r="50" spans="1:11" s="4" customFormat="1" ht="14.25" customHeight="1">
      <c r="A50" s="7"/>
      <c r="B50" s="3"/>
      <c r="C50" s="7" t="s">
        <v>116</v>
      </c>
      <c r="D50" s="7" t="s">
        <v>14</v>
      </c>
      <c r="E50" s="7">
        <v>100036569</v>
      </c>
      <c r="F50" s="7" t="s">
        <v>282</v>
      </c>
      <c r="G50" s="7"/>
      <c r="H50" s="3">
        <v>14</v>
      </c>
      <c r="I50" s="3"/>
      <c r="K50" s="4">
        <f t="shared" si="1"/>
        <v>14</v>
      </c>
    </row>
    <row r="51" spans="1:11" s="4" customFormat="1" ht="14.25" customHeight="1">
      <c r="A51" s="7"/>
      <c r="B51" s="3"/>
      <c r="C51" s="7" t="s">
        <v>254</v>
      </c>
      <c r="D51" s="7" t="s">
        <v>176</v>
      </c>
      <c r="E51" s="7">
        <v>100050615</v>
      </c>
      <c r="F51" s="7" t="s">
        <v>280</v>
      </c>
      <c r="G51" s="7"/>
      <c r="H51" s="3">
        <v>14</v>
      </c>
      <c r="I51" s="3"/>
      <c r="K51" s="4">
        <f t="shared" si="1"/>
        <v>14</v>
      </c>
    </row>
    <row r="52" spans="1:11" s="4" customFormat="1" ht="14.25" customHeight="1">
      <c r="A52" s="7"/>
      <c r="B52" s="3"/>
      <c r="C52" s="7" t="s">
        <v>289</v>
      </c>
      <c r="D52" s="7" t="s">
        <v>125</v>
      </c>
      <c r="E52" s="7">
        <v>100048664</v>
      </c>
      <c r="F52" s="7" t="s">
        <v>290</v>
      </c>
      <c r="G52" s="7"/>
      <c r="H52" s="3">
        <v>13</v>
      </c>
      <c r="I52" s="3"/>
      <c r="K52" s="4">
        <f t="shared" si="1"/>
        <v>13</v>
      </c>
    </row>
    <row r="53" spans="1:11" s="4" customFormat="1" ht="13.5" customHeight="1">
      <c r="A53" s="20"/>
      <c r="B53" s="21"/>
      <c r="C53" s="20" t="s">
        <v>98</v>
      </c>
      <c r="D53" s="20" t="s">
        <v>99</v>
      </c>
      <c r="E53" s="20">
        <v>100044806</v>
      </c>
      <c r="F53" s="20" t="s">
        <v>291</v>
      </c>
      <c r="G53" s="20"/>
      <c r="H53" s="21">
        <v>13</v>
      </c>
      <c r="I53" s="21"/>
      <c r="J53" s="22"/>
      <c r="K53" s="22">
        <f t="shared" si="1"/>
        <v>13</v>
      </c>
    </row>
    <row r="54" spans="1:11" s="4" customFormat="1" ht="13.5" customHeight="1">
      <c r="A54" s="7"/>
      <c r="B54" s="3"/>
      <c r="C54" s="7" t="s">
        <v>16</v>
      </c>
      <c r="D54" s="7" t="s">
        <v>17</v>
      </c>
      <c r="E54" s="7">
        <v>100048100</v>
      </c>
      <c r="F54" s="7" t="s">
        <v>288</v>
      </c>
      <c r="G54" s="7"/>
      <c r="H54" s="3">
        <v>13</v>
      </c>
      <c r="I54" s="3"/>
      <c r="K54" s="4">
        <f t="shared" si="1"/>
        <v>13</v>
      </c>
    </row>
    <row r="55" spans="1:11" s="4" customFormat="1" ht="13.5" customHeight="1">
      <c r="A55" s="7"/>
      <c r="B55" s="3"/>
      <c r="C55" s="7" t="s">
        <v>296</v>
      </c>
      <c r="D55" s="7" t="s">
        <v>139</v>
      </c>
      <c r="E55" s="7">
        <v>100047826</v>
      </c>
      <c r="F55" s="7" t="s">
        <v>297</v>
      </c>
      <c r="G55" s="7"/>
      <c r="H55" s="3">
        <v>12</v>
      </c>
      <c r="I55" s="3"/>
      <c r="K55" s="4">
        <f t="shared" si="1"/>
        <v>12</v>
      </c>
    </row>
    <row r="56" spans="1:11" s="4" customFormat="1" ht="13.5" customHeight="1">
      <c r="A56" s="7"/>
      <c r="B56" s="3"/>
      <c r="C56" s="7" t="s">
        <v>294</v>
      </c>
      <c r="D56" s="7" t="s">
        <v>8</v>
      </c>
      <c r="E56" s="7">
        <v>100036080</v>
      </c>
      <c r="F56" s="7" t="s">
        <v>295</v>
      </c>
      <c r="G56" s="7"/>
      <c r="H56" s="3">
        <v>12</v>
      </c>
      <c r="I56" s="3"/>
      <c r="K56" s="4">
        <f t="shared" si="1"/>
        <v>12</v>
      </c>
    </row>
    <row r="57" spans="1:11" s="4" customFormat="1" ht="13.5" customHeight="1">
      <c r="A57" s="7"/>
      <c r="B57" s="3"/>
      <c r="C57" s="7" t="s">
        <v>298</v>
      </c>
      <c r="D57" s="7" t="s">
        <v>8</v>
      </c>
      <c r="E57" s="7">
        <v>100048634</v>
      </c>
      <c r="F57" s="7" t="s">
        <v>299</v>
      </c>
      <c r="G57" s="7"/>
      <c r="H57" s="3">
        <v>11</v>
      </c>
      <c r="I57" s="3"/>
      <c r="K57" s="4">
        <f t="shared" si="1"/>
        <v>11</v>
      </c>
    </row>
    <row r="58" spans="1:11" s="4" customFormat="1" ht="13.5" customHeight="1">
      <c r="A58" s="7"/>
      <c r="B58" s="3"/>
      <c r="C58" s="7" t="s">
        <v>300</v>
      </c>
      <c r="D58" s="7" t="s">
        <v>176</v>
      </c>
      <c r="E58" s="7">
        <v>100050038</v>
      </c>
      <c r="F58" s="7" t="s">
        <v>301</v>
      </c>
      <c r="G58" s="7"/>
      <c r="H58" s="3">
        <v>11</v>
      </c>
      <c r="I58" s="3"/>
      <c r="K58" s="4">
        <f t="shared" si="1"/>
        <v>11</v>
      </c>
    </row>
    <row r="59" spans="1:11" s="4" customFormat="1" ht="13.5" customHeight="1">
      <c r="A59" s="7"/>
      <c r="B59" s="3"/>
      <c r="C59" s="7" t="s">
        <v>235</v>
      </c>
      <c r="D59" s="7" t="s">
        <v>34</v>
      </c>
      <c r="E59" s="7">
        <v>100042771</v>
      </c>
      <c r="F59" s="7" t="s">
        <v>307</v>
      </c>
      <c r="G59" s="7"/>
      <c r="H59" s="3">
        <v>10</v>
      </c>
      <c r="I59" s="3"/>
      <c r="K59" s="4">
        <f t="shared" si="1"/>
        <v>10</v>
      </c>
    </row>
    <row r="60" spans="1:11" s="4" customFormat="1" ht="13.5" customHeight="1">
      <c r="A60" s="7"/>
      <c r="B60" s="3"/>
      <c r="C60" s="7" t="s">
        <v>302</v>
      </c>
      <c r="D60" s="7" t="s">
        <v>125</v>
      </c>
      <c r="E60" s="7">
        <v>100048663</v>
      </c>
      <c r="F60" s="7" t="s">
        <v>303</v>
      </c>
      <c r="G60" s="7"/>
      <c r="H60" s="3">
        <v>10</v>
      </c>
      <c r="I60" s="3"/>
      <c r="K60" s="4">
        <f t="shared" si="1"/>
        <v>10</v>
      </c>
    </row>
    <row r="61" spans="1:11" s="4" customFormat="1" ht="14.25" customHeight="1">
      <c r="A61" s="7"/>
      <c r="B61" s="3"/>
      <c r="C61" s="7" t="s">
        <v>256</v>
      </c>
      <c r="D61" s="7" t="s">
        <v>176</v>
      </c>
      <c r="E61" s="7">
        <v>100031776</v>
      </c>
      <c r="F61" s="7" t="s">
        <v>321</v>
      </c>
      <c r="G61" s="7"/>
      <c r="H61" s="3">
        <v>9</v>
      </c>
      <c r="I61" s="3"/>
      <c r="K61" s="4">
        <f t="shared" si="1"/>
        <v>9</v>
      </c>
    </row>
    <row r="62" spans="1:11" s="4" customFormat="1" ht="14.25" customHeight="1">
      <c r="A62" s="7"/>
      <c r="B62" s="3"/>
      <c r="C62" s="7" t="s">
        <v>319</v>
      </c>
      <c r="D62" s="7" t="s">
        <v>169</v>
      </c>
      <c r="E62" s="7">
        <v>100031089</v>
      </c>
      <c r="F62" s="7" t="s">
        <v>320</v>
      </c>
      <c r="G62" s="7"/>
      <c r="H62" s="3">
        <v>9</v>
      </c>
      <c r="I62" s="3"/>
      <c r="K62" s="4">
        <f t="shared" si="1"/>
        <v>9</v>
      </c>
    </row>
    <row r="63" spans="1:11" s="4" customFormat="1" ht="14.25" customHeight="1">
      <c r="A63" s="7"/>
      <c r="B63" s="3"/>
      <c r="C63" s="7" t="s">
        <v>98</v>
      </c>
      <c r="D63" s="7" t="s">
        <v>99</v>
      </c>
      <c r="E63" s="7">
        <v>100049442</v>
      </c>
      <c r="F63" s="7" t="s">
        <v>312</v>
      </c>
      <c r="G63" s="7"/>
      <c r="H63" s="3">
        <v>9</v>
      </c>
      <c r="I63" s="3"/>
      <c r="K63" s="4">
        <f t="shared" si="1"/>
        <v>9</v>
      </c>
    </row>
    <row r="64" spans="1:11" s="4" customFormat="1" ht="14.25" customHeight="1">
      <c r="A64" s="7"/>
      <c r="B64" s="3"/>
      <c r="C64" s="7" t="s">
        <v>308</v>
      </c>
      <c r="D64" s="7" t="s">
        <v>309</v>
      </c>
      <c r="E64" s="7">
        <v>100043754</v>
      </c>
      <c r="F64" s="7" t="s">
        <v>310</v>
      </c>
      <c r="G64" s="7"/>
      <c r="H64" s="3">
        <v>9</v>
      </c>
      <c r="I64" s="3"/>
      <c r="K64" s="4">
        <f t="shared" si="1"/>
        <v>9</v>
      </c>
    </row>
    <row r="65" spans="1:11" s="4" customFormat="1" ht="14.25" customHeight="1">
      <c r="A65" s="7"/>
      <c r="B65" s="3"/>
      <c r="C65" s="7" t="s">
        <v>315</v>
      </c>
      <c r="D65" s="7" t="s">
        <v>176</v>
      </c>
      <c r="E65" s="7">
        <v>100042039</v>
      </c>
      <c r="F65" s="7" t="s">
        <v>316</v>
      </c>
      <c r="G65" s="7"/>
      <c r="H65" s="3">
        <v>9</v>
      </c>
      <c r="I65" s="3"/>
      <c r="K65" s="4">
        <f t="shared" si="1"/>
        <v>9</v>
      </c>
    </row>
    <row r="66" spans="1:11" s="4" customFormat="1" ht="14.25" customHeight="1">
      <c r="A66" s="7"/>
      <c r="B66" s="3"/>
      <c r="C66" s="7" t="s">
        <v>221</v>
      </c>
      <c r="D66" s="7" t="s">
        <v>8</v>
      </c>
      <c r="E66" s="7">
        <v>100049733</v>
      </c>
      <c r="F66" s="7" t="s">
        <v>311</v>
      </c>
      <c r="G66" s="7"/>
      <c r="H66" s="3">
        <v>9</v>
      </c>
      <c r="I66" s="3"/>
      <c r="K66" s="4">
        <f t="shared" si="1"/>
        <v>9</v>
      </c>
    </row>
    <row r="67" spans="1:11" s="4" customFormat="1" ht="13.5" customHeight="1">
      <c r="A67" s="7"/>
      <c r="B67" s="3"/>
      <c r="C67" s="7" t="s">
        <v>317</v>
      </c>
      <c r="D67" s="7" t="s">
        <v>8</v>
      </c>
      <c r="E67" s="7">
        <v>100025836</v>
      </c>
      <c r="F67" s="7" t="s">
        <v>318</v>
      </c>
      <c r="G67" s="7"/>
      <c r="H67" s="3">
        <v>9</v>
      </c>
      <c r="I67" s="3"/>
      <c r="K67" s="4">
        <f t="shared" si="1"/>
        <v>9</v>
      </c>
    </row>
    <row r="68" spans="1:11" s="4" customFormat="1" ht="13.5" customHeight="1">
      <c r="A68" s="7"/>
      <c r="B68" s="3"/>
      <c r="C68" s="7" t="s">
        <v>313</v>
      </c>
      <c r="D68" s="7" t="s">
        <v>54</v>
      </c>
      <c r="E68" s="7">
        <v>100042695</v>
      </c>
      <c r="F68" s="7" t="s">
        <v>314</v>
      </c>
      <c r="G68" s="7"/>
      <c r="H68" s="3">
        <v>9</v>
      </c>
      <c r="I68" s="3"/>
      <c r="K68" s="4">
        <f t="shared" si="1"/>
        <v>9</v>
      </c>
    </row>
    <row r="69" spans="1:11" s="4" customFormat="1" ht="13.5" customHeight="1">
      <c r="A69" s="7"/>
      <c r="B69" s="3"/>
      <c r="C69" s="7" t="s">
        <v>376</v>
      </c>
      <c r="D69" s="7" t="s">
        <v>54</v>
      </c>
      <c r="E69" s="7">
        <v>100041816</v>
      </c>
      <c r="F69" s="7" t="s">
        <v>377</v>
      </c>
      <c r="G69" s="7"/>
      <c r="H69" s="3">
        <v>4</v>
      </c>
      <c r="I69" s="3">
        <v>4</v>
      </c>
      <c r="J69" s="12">
        <v>1</v>
      </c>
      <c r="K69" s="4">
        <f t="shared" si="1"/>
        <v>9</v>
      </c>
    </row>
    <row r="70" spans="1:11" s="4" customFormat="1" ht="13.5" customHeight="1">
      <c r="A70" s="7"/>
      <c r="B70" s="3"/>
      <c r="C70" s="7" t="s">
        <v>205</v>
      </c>
      <c r="D70" s="7" t="s">
        <v>34</v>
      </c>
      <c r="E70" s="7">
        <v>100049995</v>
      </c>
      <c r="F70" s="7" t="s">
        <v>331</v>
      </c>
      <c r="G70" s="7"/>
      <c r="H70" s="3">
        <v>8</v>
      </c>
      <c r="I70" s="3"/>
      <c r="K70" s="4">
        <f t="shared" si="1"/>
        <v>8</v>
      </c>
    </row>
    <row r="71" spans="1:11" s="4" customFormat="1" ht="13.5" customHeight="1">
      <c r="A71" s="7"/>
      <c r="B71" s="3"/>
      <c r="C71" s="7" t="s">
        <v>334</v>
      </c>
      <c r="D71" s="7" t="s">
        <v>22</v>
      </c>
      <c r="E71" s="7">
        <v>100043595</v>
      </c>
      <c r="F71" s="7" t="s">
        <v>335</v>
      </c>
      <c r="G71" s="7"/>
      <c r="H71" s="3">
        <v>8</v>
      </c>
      <c r="I71" s="3"/>
      <c r="K71" s="4">
        <f t="shared" si="1"/>
        <v>8</v>
      </c>
    </row>
    <row r="72" spans="1:11" s="4" customFormat="1" ht="13.5" customHeight="1">
      <c r="A72" s="7"/>
      <c r="B72" s="3"/>
      <c r="C72" s="7" t="s">
        <v>332</v>
      </c>
      <c r="D72" s="7" t="s">
        <v>22</v>
      </c>
      <c r="E72" s="7">
        <v>100045904</v>
      </c>
      <c r="F72" s="7" t="s">
        <v>333</v>
      </c>
      <c r="G72" s="7"/>
      <c r="H72" s="3">
        <v>8</v>
      </c>
      <c r="I72" s="3"/>
      <c r="K72" s="4">
        <f t="shared" si="1"/>
        <v>8</v>
      </c>
    </row>
    <row r="73" spans="1:11" s="4" customFormat="1" ht="13.5" customHeight="1">
      <c r="A73" s="7"/>
      <c r="B73" s="3"/>
      <c r="C73" s="7" t="s">
        <v>302</v>
      </c>
      <c r="D73" s="7" t="s">
        <v>125</v>
      </c>
      <c r="E73" s="7">
        <v>100041188</v>
      </c>
      <c r="F73" s="7" t="s">
        <v>328</v>
      </c>
      <c r="G73" s="7"/>
      <c r="H73" s="3">
        <v>8</v>
      </c>
      <c r="I73" s="3"/>
      <c r="K73" s="4">
        <f aca="true" t="shared" si="2" ref="K73:K104">SUM(H73:J73)</f>
        <v>8</v>
      </c>
    </row>
    <row r="74" spans="1:11" s="4" customFormat="1" ht="13.5" customHeight="1">
      <c r="A74" s="7"/>
      <c r="B74" s="3"/>
      <c r="C74" s="7" t="s">
        <v>329</v>
      </c>
      <c r="D74" s="7" t="s">
        <v>14</v>
      </c>
      <c r="E74" s="7">
        <v>100032444</v>
      </c>
      <c r="F74" s="7" t="s">
        <v>330</v>
      </c>
      <c r="G74" s="7"/>
      <c r="H74" s="3">
        <v>8</v>
      </c>
      <c r="I74" s="3"/>
      <c r="K74" s="4">
        <f t="shared" si="2"/>
        <v>8</v>
      </c>
    </row>
    <row r="75" spans="1:11" s="4" customFormat="1" ht="14.25" customHeight="1">
      <c r="A75" s="7"/>
      <c r="B75" s="3"/>
      <c r="C75" s="7" t="s">
        <v>270</v>
      </c>
      <c r="D75" s="7" t="s">
        <v>65</v>
      </c>
      <c r="E75" s="7">
        <v>12267567</v>
      </c>
      <c r="F75" s="7" t="s">
        <v>325</v>
      </c>
      <c r="G75" s="7"/>
      <c r="H75" s="3">
        <v>8</v>
      </c>
      <c r="I75" s="3"/>
      <c r="K75" s="4">
        <f t="shared" si="2"/>
        <v>8</v>
      </c>
    </row>
    <row r="76" spans="1:11" s="4" customFormat="1" ht="14.25" customHeight="1">
      <c r="A76" s="7"/>
      <c r="B76" s="3"/>
      <c r="C76" s="7" t="s">
        <v>326</v>
      </c>
      <c r="D76" s="7" t="s">
        <v>203</v>
      </c>
      <c r="E76" s="7">
        <v>100042058</v>
      </c>
      <c r="F76" s="7" t="s">
        <v>327</v>
      </c>
      <c r="G76" s="7"/>
      <c r="H76" s="3">
        <v>8</v>
      </c>
      <c r="I76" s="3"/>
      <c r="K76" s="4">
        <f t="shared" si="2"/>
        <v>8</v>
      </c>
    </row>
    <row r="77" spans="1:11" s="4" customFormat="1" ht="14.25" customHeight="1">
      <c r="A77" s="7"/>
      <c r="B77" s="3"/>
      <c r="C77" s="7" t="s">
        <v>322</v>
      </c>
      <c r="D77" s="7" t="s">
        <v>323</v>
      </c>
      <c r="E77" s="7">
        <v>100031443</v>
      </c>
      <c r="F77" s="7" t="s">
        <v>324</v>
      </c>
      <c r="G77" s="7"/>
      <c r="H77" s="3">
        <v>8</v>
      </c>
      <c r="I77" s="3"/>
      <c r="K77" s="4">
        <f t="shared" si="2"/>
        <v>8</v>
      </c>
    </row>
    <row r="78" spans="1:11" s="4" customFormat="1" ht="14.25" customHeight="1">
      <c r="A78" s="7"/>
      <c r="B78" s="3"/>
      <c r="C78" s="7" t="s">
        <v>338</v>
      </c>
      <c r="D78" s="7" t="s">
        <v>339</v>
      </c>
      <c r="E78" s="7">
        <v>100028481</v>
      </c>
      <c r="F78" s="7" t="s">
        <v>340</v>
      </c>
      <c r="G78" s="7"/>
      <c r="H78" s="3">
        <v>7</v>
      </c>
      <c r="I78" s="3"/>
      <c r="K78" s="4">
        <f t="shared" si="2"/>
        <v>7</v>
      </c>
    </row>
    <row r="79" spans="1:11" s="4" customFormat="1" ht="14.25" customHeight="1">
      <c r="A79" s="7"/>
      <c r="B79" s="3"/>
      <c r="C79" s="7" t="s">
        <v>47</v>
      </c>
      <c r="D79" s="7" t="s">
        <v>14</v>
      </c>
      <c r="E79" s="7">
        <v>100042247</v>
      </c>
      <c r="F79" s="7" t="s">
        <v>337</v>
      </c>
      <c r="G79" s="7"/>
      <c r="H79" s="3">
        <v>7</v>
      </c>
      <c r="I79" s="3"/>
      <c r="K79" s="4">
        <f t="shared" si="2"/>
        <v>7</v>
      </c>
    </row>
    <row r="80" spans="1:11" s="4" customFormat="1" ht="14.25" customHeight="1">
      <c r="A80" s="7"/>
      <c r="B80" s="3"/>
      <c r="C80" s="7" t="s">
        <v>45</v>
      </c>
      <c r="D80" s="7" t="s">
        <v>25</v>
      </c>
      <c r="E80" s="7">
        <v>100048355</v>
      </c>
      <c r="F80" s="7" t="s">
        <v>336</v>
      </c>
      <c r="G80" s="7"/>
      <c r="H80" s="3">
        <v>7</v>
      </c>
      <c r="I80" s="3"/>
      <c r="K80" s="4">
        <f t="shared" si="2"/>
        <v>7</v>
      </c>
    </row>
    <row r="81" spans="1:11" s="4" customFormat="1" ht="13.5" customHeight="1">
      <c r="A81" s="7"/>
      <c r="B81" s="3"/>
      <c r="C81" s="7" t="s">
        <v>344</v>
      </c>
      <c r="D81" s="7" t="s">
        <v>72</v>
      </c>
      <c r="E81" s="7">
        <v>100043430</v>
      </c>
      <c r="F81" s="7" t="s">
        <v>345</v>
      </c>
      <c r="G81" s="7"/>
      <c r="H81" s="3">
        <v>6</v>
      </c>
      <c r="I81" s="3"/>
      <c r="K81" s="4">
        <f t="shared" si="2"/>
        <v>6</v>
      </c>
    </row>
    <row r="82" spans="1:11" s="4" customFormat="1" ht="13.5" customHeight="1">
      <c r="A82" s="7"/>
      <c r="B82" s="3"/>
      <c r="C82" s="7" t="s">
        <v>94</v>
      </c>
      <c r="D82" s="7" t="s">
        <v>22</v>
      </c>
      <c r="E82" s="7">
        <v>100043597</v>
      </c>
      <c r="F82" s="7" t="s">
        <v>343</v>
      </c>
      <c r="G82" s="7"/>
      <c r="H82" s="3">
        <v>6</v>
      </c>
      <c r="I82" s="3"/>
      <c r="K82" s="4">
        <f t="shared" si="2"/>
        <v>6</v>
      </c>
    </row>
    <row r="83" spans="1:11" s="4" customFormat="1" ht="13.5" customHeight="1">
      <c r="A83" s="7"/>
      <c r="B83" s="3"/>
      <c r="C83" s="7" t="s">
        <v>341</v>
      </c>
      <c r="D83" s="7" t="s">
        <v>240</v>
      </c>
      <c r="E83" s="7">
        <v>100050075</v>
      </c>
      <c r="F83" s="7" t="s">
        <v>342</v>
      </c>
      <c r="G83" s="7"/>
      <c r="H83" s="3">
        <v>6</v>
      </c>
      <c r="I83" s="3"/>
      <c r="K83" s="4">
        <f t="shared" si="2"/>
        <v>6</v>
      </c>
    </row>
    <row r="84" spans="1:11" s="4" customFormat="1" ht="13.5" customHeight="1">
      <c r="A84" s="7"/>
      <c r="B84" s="3"/>
      <c r="C84" s="7" t="s">
        <v>30</v>
      </c>
      <c r="D84" s="7" t="s">
        <v>31</v>
      </c>
      <c r="E84" s="7">
        <v>14621637</v>
      </c>
      <c r="F84" s="7" t="s">
        <v>157</v>
      </c>
      <c r="G84" s="7"/>
      <c r="H84" s="3">
        <v>5</v>
      </c>
      <c r="I84" s="3"/>
      <c r="K84" s="4">
        <f t="shared" si="2"/>
        <v>5</v>
      </c>
    </row>
    <row r="85" spans="1:11" s="4" customFormat="1" ht="13.5" customHeight="1">
      <c r="A85" s="7"/>
      <c r="B85" s="3"/>
      <c r="C85" s="7" t="s">
        <v>363</v>
      </c>
      <c r="D85" s="7" t="s">
        <v>17</v>
      </c>
      <c r="E85" s="7">
        <v>100034187</v>
      </c>
      <c r="F85" s="7" t="s">
        <v>364</v>
      </c>
      <c r="G85" s="7"/>
      <c r="H85" s="3">
        <v>5</v>
      </c>
      <c r="I85" s="3"/>
      <c r="K85" s="4">
        <f t="shared" si="2"/>
        <v>5</v>
      </c>
    </row>
    <row r="86" spans="1:11" s="4" customFormat="1" ht="13.5" customHeight="1">
      <c r="A86" s="7"/>
      <c r="B86" s="3"/>
      <c r="C86" s="7" t="s">
        <v>88</v>
      </c>
      <c r="D86" s="7" t="s">
        <v>22</v>
      </c>
      <c r="E86" s="7">
        <v>100048835</v>
      </c>
      <c r="F86" s="7" t="s">
        <v>353</v>
      </c>
      <c r="G86" s="7"/>
      <c r="H86" s="3">
        <v>5</v>
      </c>
      <c r="I86" s="3"/>
      <c r="K86" s="4">
        <f t="shared" si="2"/>
        <v>5</v>
      </c>
    </row>
    <row r="87" spans="1:11" s="4" customFormat="1" ht="13.5" customHeight="1">
      <c r="A87" s="7"/>
      <c r="B87" s="3"/>
      <c r="C87" s="7" t="s">
        <v>359</v>
      </c>
      <c r="D87" s="7" t="s">
        <v>169</v>
      </c>
      <c r="E87" s="7">
        <v>15372577</v>
      </c>
      <c r="F87" s="7" t="s">
        <v>360</v>
      </c>
      <c r="G87" s="7"/>
      <c r="H87" s="3">
        <v>5</v>
      </c>
      <c r="I87" s="3"/>
      <c r="K87" s="4">
        <f t="shared" si="2"/>
        <v>5</v>
      </c>
    </row>
    <row r="88" spans="1:11" s="4" customFormat="1" ht="13.5" customHeight="1">
      <c r="A88" s="7"/>
      <c r="B88" s="3"/>
      <c r="C88" s="7" t="s">
        <v>7</v>
      </c>
      <c r="D88" s="7" t="s">
        <v>8</v>
      </c>
      <c r="E88" s="7">
        <v>100047224</v>
      </c>
      <c r="F88" s="7" t="s">
        <v>350</v>
      </c>
      <c r="G88" s="7"/>
      <c r="H88" s="3">
        <v>5</v>
      </c>
      <c r="I88" s="3"/>
      <c r="K88" s="4">
        <f t="shared" si="2"/>
        <v>5</v>
      </c>
    </row>
    <row r="89" spans="1:11" s="4" customFormat="1" ht="14.25" customHeight="1">
      <c r="A89" s="7"/>
      <c r="B89" s="3"/>
      <c r="C89" s="7" t="s">
        <v>351</v>
      </c>
      <c r="D89" s="7" t="s">
        <v>82</v>
      </c>
      <c r="E89" s="7">
        <v>100046347</v>
      </c>
      <c r="F89" s="7" t="s">
        <v>352</v>
      </c>
      <c r="G89" s="7"/>
      <c r="H89" s="3">
        <v>5</v>
      </c>
      <c r="I89" s="3"/>
      <c r="K89" s="4">
        <f t="shared" si="2"/>
        <v>5</v>
      </c>
    </row>
    <row r="90" spans="1:11" s="4" customFormat="1" ht="14.25" customHeight="1">
      <c r="A90" s="7"/>
      <c r="B90" s="3"/>
      <c r="C90" s="7" t="s">
        <v>357</v>
      </c>
      <c r="D90" s="7" t="s">
        <v>31</v>
      </c>
      <c r="E90" s="7">
        <v>100012586</v>
      </c>
      <c r="F90" s="7" t="s">
        <v>358</v>
      </c>
      <c r="G90" s="7"/>
      <c r="H90" s="3">
        <v>5</v>
      </c>
      <c r="I90" s="3"/>
      <c r="K90" s="4">
        <f t="shared" si="2"/>
        <v>5</v>
      </c>
    </row>
    <row r="91" spans="1:11" s="4" customFormat="1" ht="14.25" customHeight="1">
      <c r="A91" s="7"/>
      <c r="B91" s="3"/>
      <c r="C91" s="7" t="s">
        <v>354</v>
      </c>
      <c r="D91" s="7" t="s">
        <v>240</v>
      </c>
      <c r="E91" s="7">
        <v>100048201</v>
      </c>
      <c r="F91" s="7" t="s">
        <v>355</v>
      </c>
      <c r="G91" s="7"/>
      <c r="H91" s="3">
        <v>5</v>
      </c>
      <c r="I91" s="3"/>
      <c r="K91" s="4">
        <f t="shared" si="2"/>
        <v>5</v>
      </c>
    </row>
    <row r="92" spans="1:11" s="4" customFormat="1" ht="14.25" customHeight="1">
      <c r="A92" s="7"/>
      <c r="B92" s="3"/>
      <c r="C92" s="7" t="s">
        <v>190</v>
      </c>
      <c r="D92" s="7" t="s">
        <v>17</v>
      </c>
      <c r="E92" s="7">
        <v>100043322</v>
      </c>
      <c r="F92" s="7" t="s">
        <v>346</v>
      </c>
      <c r="G92" s="7"/>
      <c r="H92" s="3">
        <v>5</v>
      </c>
      <c r="I92" s="3"/>
      <c r="K92" s="4">
        <f t="shared" si="2"/>
        <v>5</v>
      </c>
    </row>
    <row r="93" spans="1:11" s="4" customFormat="1" ht="14.25" customHeight="1">
      <c r="A93" s="7"/>
      <c r="B93" s="3"/>
      <c r="C93" s="7" t="s">
        <v>322</v>
      </c>
      <c r="D93" s="7" t="s">
        <v>323</v>
      </c>
      <c r="E93" s="7">
        <v>100047255</v>
      </c>
      <c r="F93" s="7" t="s">
        <v>349</v>
      </c>
      <c r="G93" s="7"/>
      <c r="H93" s="3">
        <v>5</v>
      </c>
      <c r="I93" s="3"/>
      <c r="K93" s="4">
        <f t="shared" si="2"/>
        <v>5</v>
      </c>
    </row>
    <row r="94" spans="1:11" s="4" customFormat="1" ht="14.25" customHeight="1">
      <c r="A94" s="7"/>
      <c r="B94" s="3"/>
      <c r="C94" s="7" t="s">
        <v>322</v>
      </c>
      <c r="D94" s="7" t="s">
        <v>323</v>
      </c>
      <c r="E94" s="7">
        <v>100048504</v>
      </c>
      <c r="F94" s="7" t="s">
        <v>356</v>
      </c>
      <c r="G94" s="7"/>
      <c r="H94" s="3">
        <v>5</v>
      </c>
      <c r="I94" s="3"/>
      <c r="K94" s="4">
        <f t="shared" si="2"/>
        <v>5</v>
      </c>
    </row>
    <row r="95" spans="1:11" s="4" customFormat="1" ht="13.5" customHeight="1">
      <c r="A95" s="7"/>
      <c r="B95" s="3"/>
      <c r="C95" s="7" t="s">
        <v>361</v>
      </c>
      <c r="D95" s="7" t="s">
        <v>25</v>
      </c>
      <c r="E95" s="7">
        <v>14587988</v>
      </c>
      <c r="F95" s="7" t="s">
        <v>362</v>
      </c>
      <c r="G95" s="7"/>
      <c r="H95" s="3">
        <v>5</v>
      </c>
      <c r="I95" s="3"/>
      <c r="K95" s="4">
        <f t="shared" si="2"/>
        <v>5</v>
      </c>
    </row>
    <row r="96" spans="1:11" s="4" customFormat="1" ht="13.5" customHeight="1">
      <c r="A96" s="7"/>
      <c r="B96" s="3"/>
      <c r="C96" s="7" t="s">
        <v>347</v>
      </c>
      <c r="D96" s="7" t="s">
        <v>143</v>
      </c>
      <c r="E96" s="7">
        <v>100045025</v>
      </c>
      <c r="F96" s="7" t="s">
        <v>348</v>
      </c>
      <c r="G96" s="7"/>
      <c r="H96" s="3">
        <v>5</v>
      </c>
      <c r="I96" s="3"/>
      <c r="K96" s="4">
        <f t="shared" si="2"/>
        <v>5</v>
      </c>
    </row>
    <row r="97" spans="1:11" s="4" customFormat="1" ht="13.5" customHeight="1">
      <c r="A97" s="7"/>
      <c r="B97" s="3"/>
      <c r="C97" s="7" t="s">
        <v>378</v>
      </c>
      <c r="D97" s="7" t="s">
        <v>8</v>
      </c>
      <c r="E97" s="7">
        <v>100049592</v>
      </c>
      <c r="F97" s="7" t="s">
        <v>379</v>
      </c>
      <c r="G97" s="7"/>
      <c r="H97" s="3">
        <v>4</v>
      </c>
      <c r="I97" s="3"/>
      <c r="K97" s="4">
        <f t="shared" si="2"/>
        <v>4</v>
      </c>
    </row>
    <row r="98" spans="1:11" s="4" customFormat="1" ht="13.5" customHeight="1">
      <c r="A98" s="7"/>
      <c r="B98" s="3"/>
      <c r="C98" s="7" t="s">
        <v>374</v>
      </c>
      <c r="D98" s="7" t="s">
        <v>193</v>
      </c>
      <c r="E98" s="7">
        <v>100041806</v>
      </c>
      <c r="F98" s="7" t="s">
        <v>375</v>
      </c>
      <c r="G98" s="7"/>
      <c r="H98" s="3">
        <v>4</v>
      </c>
      <c r="I98" s="3"/>
      <c r="K98" s="4">
        <f t="shared" si="2"/>
        <v>4</v>
      </c>
    </row>
    <row r="99" spans="1:11" s="4" customFormat="1" ht="13.5" customHeight="1">
      <c r="A99" s="7"/>
      <c r="B99" s="3"/>
      <c r="C99" s="7" t="s">
        <v>388</v>
      </c>
      <c r="D99" s="7" t="s">
        <v>11</v>
      </c>
      <c r="E99" s="7">
        <v>100043668</v>
      </c>
      <c r="F99" s="7" t="s">
        <v>389</v>
      </c>
      <c r="G99" s="7"/>
      <c r="H99" s="3">
        <v>4</v>
      </c>
      <c r="I99" s="3"/>
      <c r="K99" s="4">
        <f t="shared" si="2"/>
        <v>4</v>
      </c>
    </row>
    <row r="100" spans="1:11" s="4" customFormat="1" ht="13.5" customHeight="1">
      <c r="A100" s="7"/>
      <c r="B100" s="3"/>
      <c r="C100" s="7" t="s">
        <v>369</v>
      </c>
      <c r="D100" s="7" t="s">
        <v>240</v>
      </c>
      <c r="E100" s="7">
        <v>100038476</v>
      </c>
      <c r="F100" s="7" t="s">
        <v>370</v>
      </c>
      <c r="G100" s="7"/>
      <c r="H100" s="3">
        <v>4</v>
      </c>
      <c r="I100" s="3"/>
      <c r="K100" s="4">
        <f t="shared" si="2"/>
        <v>4</v>
      </c>
    </row>
    <row r="101" spans="1:11" s="4" customFormat="1" ht="13.5" customHeight="1">
      <c r="A101" s="7"/>
      <c r="B101" s="3"/>
      <c r="C101" s="7" t="s">
        <v>118</v>
      </c>
      <c r="D101" s="7" t="s">
        <v>28</v>
      </c>
      <c r="E101" s="7">
        <v>100050171</v>
      </c>
      <c r="F101" s="7" t="s">
        <v>382</v>
      </c>
      <c r="G101" s="7"/>
      <c r="H101" s="3">
        <v>4</v>
      </c>
      <c r="I101" s="3"/>
      <c r="K101" s="4">
        <f t="shared" si="2"/>
        <v>4</v>
      </c>
    </row>
    <row r="102" spans="1:11" s="4" customFormat="1" ht="13.5" customHeight="1">
      <c r="A102" s="7"/>
      <c r="B102" s="3"/>
      <c r="C102" s="7" t="s">
        <v>386</v>
      </c>
      <c r="D102" s="7" t="s">
        <v>22</v>
      </c>
      <c r="E102" s="7">
        <v>100043717</v>
      </c>
      <c r="F102" s="7" t="s">
        <v>387</v>
      </c>
      <c r="G102" s="7"/>
      <c r="H102" s="3">
        <v>4</v>
      </c>
      <c r="I102" s="3"/>
      <c r="K102" s="4">
        <f t="shared" si="2"/>
        <v>4</v>
      </c>
    </row>
    <row r="103" spans="1:11" s="4" customFormat="1" ht="14.25" customHeight="1">
      <c r="A103" s="7"/>
      <c r="B103" s="3"/>
      <c r="C103" s="7" t="s">
        <v>365</v>
      </c>
      <c r="D103" s="7" t="s">
        <v>169</v>
      </c>
      <c r="E103" s="7">
        <v>100032341</v>
      </c>
      <c r="F103" s="7" t="s">
        <v>366</v>
      </c>
      <c r="G103" s="7"/>
      <c r="H103" s="3">
        <v>4</v>
      </c>
      <c r="I103" s="3"/>
      <c r="K103" s="4">
        <f t="shared" si="2"/>
        <v>4</v>
      </c>
    </row>
    <row r="104" spans="1:11" s="4" customFormat="1" ht="14.25" customHeight="1">
      <c r="A104" s="7"/>
      <c r="B104" s="3"/>
      <c r="C104" s="7" t="s">
        <v>367</v>
      </c>
      <c r="D104" s="7" t="s">
        <v>17</v>
      </c>
      <c r="E104" s="7">
        <v>100036436</v>
      </c>
      <c r="F104" s="7" t="s">
        <v>368</v>
      </c>
      <c r="G104" s="7"/>
      <c r="H104" s="3">
        <v>4</v>
      </c>
      <c r="I104" s="3"/>
      <c r="K104" s="4">
        <f t="shared" si="2"/>
        <v>4</v>
      </c>
    </row>
    <row r="105" spans="1:11" s="4" customFormat="1" ht="14.25" customHeight="1">
      <c r="A105" s="7"/>
      <c r="B105" s="3"/>
      <c r="C105" s="7" t="s">
        <v>192</v>
      </c>
      <c r="D105" s="7" t="s">
        <v>193</v>
      </c>
      <c r="E105" s="7">
        <v>100046824</v>
      </c>
      <c r="F105" s="7" t="s">
        <v>384</v>
      </c>
      <c r="G105" s="7"/>
      <c r="H105" s="3">
        <v>4</v>
      </c>
      <c r="I105" s="3"/>
      <c r="K105" s="4">
        <f aca="true" t="shared" si="3" ref="K105:K136">SUM(H105:J105)</f>
        <v>4</v>
      </c>
    </row>
    <row r="106" spans="1:11" s="4" customFormat="1" ht="14.25" customHeight="1">
      <c r="A106" s="7"/>
      <c r="B106" s="3"/>
      <c r="C106" s="7" t="s">
        <v>372</v>
      </c>
      <c r="D106" s="7" t="s">
        <v>323</v>
      </c>
      <c r="E106" s="7">
        <v>100041680</v>
      </c>
      <c r="F106" s="7" t="s">
        <v>373</v>
      </c>
      <c r="G106" s="7"/>
      <c r="H106" s="3">
        <v>4</v>
      </c>
      <c r="I106" s="3"/>
      <c r="K106" s="4">
        <f t="shared" si="3"/>
        <v>4</v>
      </c>
    </row>
    <row r="107" spans="1:11" s="4" customFormat="1" ht="14.25" customHeight="1">
      <c r="A107" s="7"/>
      <c r="B107" s="3"/>
      <c r="C107" s="7" t="s">
        <v>166</v>
      </c>
      <c r="D107" s="7" t="s">
        <v>28</v>
      </c>
      <c r="E107" s="7">
        <v>100045926</v>
      </c>
      <c r="F107" s="7" t="s">
        <v>385</v>
      </c>
      <c r="G107" s="7"/>
      <c r="H107" s="3">
        <v>4</v>
      </c>
      <c r="I107" s="3"/>
      <c r="K107" s="4">
        <f t="shared" si="3"/>
        <v>4</v>
      </c>
    </row>
    <row r="108" spans="1:11" s="4" customFormat="1" ht="14.25" customHeight="1">
      <c r="A108" s="7"/>
      <c r="B108" s="3"/>
      <c r="C108" s="7" t="s">
        <v>86</v>
      </c>
      <c r="D108" s="7" t="s">
        <v>11</v>
      </c>
      <c r="E108" s="7">
        <v>100042160</v>
      </c>
      <c r="F108" s="7" t="s">
        <v>371</v>
      </c>
      <c r="G108" s="7"/>
      <c r="H108" s="3">
        <v>4</v>
      </c>
      <c r="I108" s="3"/>
      <c r="K108" s="4">
        <f t="shared" si="3"/>
        <v>4</v>
      </c>
    </row>
    <row r="109" spans="1:11" s="4" customFormat="1" ht="14.25" customHeight="1">
      <c r="A109" s="7"/>
      <c r="B109" s="3"/>
      <c r="C109" s="7" t="s">
        <v>45</v>
      </c>
      <c r="D109" s="7" t="s">
        <v>25</v>
      </c>
      <c r="E109" s="7">
        <v>100048356</v>
      </c>
      <c r="F109" s="7" t="s">
        <v>380</v>
      </c>
      <c r="G109" s="7"/>
      <c r="H109" s="3">
        <v>4</v>
      </c>
      <c r="I109" s="3"/>
      <c r="K109" s="4">
        <f t="shared" si="3"/>
        <v>4</v>
      </c>
    </row>
    <row r="110" spans="1:11" s="4" customFormat="1" ht="13.5" customHeight="1">
      <c r="A110" s="7"/>
      <c r="B110" s="3"/>
      <c r="C110" s="7" t="s">
        <v>45</v>
      </c>
      <c r="D110" s="7" t="s">
        <v>25</v>
      </c>
      <c r="E110" s="7">
        <v>100050617</v>
      </c>
      <c r="F110" s="7" t="s">
        <v>381</v>
      </c>
      <c r="G110" s="7"/>
      <c r="H110" s="3">
        <v>4</v>
      </c>
      <c r="I110" s="3"/>
      <c r="K110" s="4">
        <f t="shared" si="3"/>
        <v>4</v>
      </c>
    </row>
    <row r="111" spans="1:11" s="4" customFormat="1" ht="13.5" customHeight="1">
      <c r="A111" s="7"/>
      <c r="B111" s="3"/>
      <c r="C111" s="7" t="s">
        <v>45</v>
      </c>
      <c r="D111" s="7" t="s">
        <v>25</v>
      </c>
      <c r="E111" s="7">
        <v>100050306</v>
      </c>
      <c r="F111" s="7" t="s">
        <v>383</v>
      </c>
      <c r="G111" s="7"/>
      <c r="H111" s="3">
        <v>4</v>
      </c>
      <c r="I111" s="3"/>
      <c r="K111" s="4">
        <f t="shared" si="3"/>
        <v>4</v>
      </c>
    </row>
    <row r="112" spans="1:11" s="4" customFormat="1" ht="13.5" customHeight="1">
      <c r="A112" s="7"/>
      <c r="B112" s="3"/>
      <c r="C112" s="7" t="s">
        <v>124</v>
      </c>
      <c r="D112" s="7" t="s">
        <v>125</v>
      </c>
      <c r="E112" s="7">
        <v>100045957</v>
      </c>
      <c r="F112" s="7" t="s">
        <v>404</v>
      </c>
      <c r="G112" s="7"/>
      <c r="H112" s="3">
        <v>0</v>
      </c>
      <c r="I112" s="3">
        <v>4</v>
      </c>
      <c r="K112" s="4">
        <f t="shared" si="3"/>
        <v>4</v>
      </c>
    </row>
    <row r="113" spans="1:11" s="4" customFormat="1" ht="13.5" customHeight="1">
      <c r="A113" s="7"/>
      <c r="B113" s="3"/>
      <c r="C113" s="7" t="s">
        <v>402</v>
      </c>
      <c r="D113" s="7" t="s">
        <v>65</v>
      </c>
      <c r="E113" s="7">
        <v>100045729</v>
      </c>
      <c r="F113" s="7" t="s">
        <v>403</v>
      </c>
      <c r="G113" s="7"/>
      <c r="H113" s="3">
        <v>0</v>
      </c>
      <c r="I113" s="3"/>
      <c r="K113" s="4">
        <f t="shared" si="3"/>
        <v>0</v>
      </c>
    </row>
    <row r="114" spans="1:11" s="4" customFormat="1" ht="13.5" customHeight="1">
      <c r="A114" s="7"/>
      <c r="B114" s="3"/>
      <c r="C114" s="7" t="s">
        <v>455</v>
      </c>
      <c r="D114" s="7" t="s">
        <v>22</v>
      </c>
      <c r="E114" s="7">
        <v>100031587</v>
      </c>
      <c r="F114" s="7" t="s">
        <v>456</v>
      </c>
      <c r="G114" s="7"/>
      <c r="H114" s="3">
        <v>0</v>
      </c>
      <c r="I114" s="3"/>
      <c r="K114" s="4">
        <f t="shared" si="3"/>
        <v>0</v>
      </c>
    </row>
    <row r="115" spans="1:11" s="4" customFormat="1" ht="13.5" customHeight="1">
      <c r="A115" s="7"/>
      <c r="B115" s="3"/>
      <c r="C115" s="7" t="s">
        <v>405</v>
      </c>
      <c r="D115" s="7" t="s">
        <v>240</v>
      </c>
      <c r="E115" s="7">
        <v>100047050</v>
      </c>
      <c r="F115" s="7" t="s">
        <v>406</v>
      </c>
      <c r="G115" s="7"/>
      <c r="H115" s="3">
        <v>0</v>
      </c>
      <c r="I115" s="3"/>
      <c r="K115" s="4">
        <f t="shared" si="3"/>
        <v>0</v>
      </c>
    </row>
    <row r="116" spans="1:11" s="4" customFormat="1" ht="13.5" customHeight="1">
      <c r="A116" s="7"/>
      <c r="B116" s="3"/>
      <c r="C116" s="7" t="s">
        <v>409</v>
      </c>
      <c r="D116" s="7" t="s">
        <v>339</v>
      </c>
      <c r="E116" s="7">
        <v>100050024</v>
      </c>
      <c r="F116" s="7" t="s">
        <v>410</v>
      </c>
      <c r="G116" s="7"/>
      <c r="H116" s="3">
        <v>0</v>
      </c>
      <c r="I116" s="3"/>
      <c r="K116" s="4">
        <f t="shared" si="3"/>
        <v>0</v>
      </c>
    </row>
    <row r="117" spans="1:11" s="4" customFormat="1" ht="14.25" customHeight="1">
      <c r="A117" s="7"/>
      <c r="B117" s="3"/>
      <c r="C117" s="7" t="s">
        <v>392</v>
      </c>
      <c r="D117" s="7" t="s">
        <v>57</v>
      </c>
      <c r="E117" s="7">
        <v>100043677</v>
      </c>
      <c r="F117" s="7" t="s">
        <v>393</v>
      </c>
      <c r="G117" s="7"/>
      <c r="H117" s="3">
        <v>0</v>
      </c>
      <c r="I117" s="3"/>
      <c r="K117" s="4">
        <f t="shared" si="3"/>
        <v>0</v>
      </c>
    </row>
    <row r="118" spans="1:11" s="4" customFormat="1" ht="14.25" customHeight="1">
      <c r="A118" s="7"/>
      <c r="B118" s="3"/>
      <c r="C118" s="7" t="s">
        <v>445</v>
      </c>
      <c r="D118" s="7" t="s">
        <v>17</v>
      </c>
      <c r="E118" s="7">
        <v>14197463</v>
      </c>
      <c r="F118" s="7" t="s">
        <v>446</v>
      </c>
      <c r="G118" s="7"/>
      <c r="H118" s="3">
        <v>0</v>
      </c>
      <c r="I118" s="3"/>
      <c r="K118" s="4">
        <f t="shared" si="3"/>
        <v>0</v>
      </c>
    </row>
    <row r="119" spans="1:11" s="4" customFormat="1" ht="14.25" customHeight="1">
      <c r="A119" s="7"/>
      <c r="B119" s="3"/>
      <c r="C119" s="7" t="s">
        <v>268</v>
      </c>
      <c r="D119" s="7" t="s">
        <v>143</v>
      </c>
      <c r="E119" s="7">
        <v>100016915</v>
      </c>
      <c r="F119" s="7" t="s">
        <v>449</v>
      </c>
      <c r="G119" s="7"/>
      <c r="H119" s="3">
        <v>0</v>
      </c>
      <c r="I119" s="3"/>
      <c r="K119" s="4">
        <f t="shared" si="3"/>
        <v>0</v>
      </c>
    </row>
    <row r="120" spans="1:11" s="4" customFormat="1" ht="14.25" customHeight="1">
      <c r="A120" s="7"/>
      <c r="B120" s="3"/>
      <c r="C120" s="7" t="s">
        <v>457</v>
      </c>
      <c r="D120" s="7" t="s">
        <v>34</v>
      </c>
      <c r="E120" s="7">
        <v>100027601</v>
      </c>
      <c r="F120" s="7" t="s">
        <v>458</v>
      </c>
      <c r="G120" s="7"/>
      <c r="H120" s="3">
        <v>0</v>
      </c>
      <c r="I120" s="3"/>
      <c r="K120" s="4">
        <f t="shared" si="3"/>
        <v>0</v>
      </c>
    </row>
    <row r="121" spans="1:11" s="4" customFormat="1" ht="14.25" customHeight="1">
      <c r="A121" s="7"/>
      <c r="B121" s="3"/>
      <c r="C121" s="7" t="s">
        <v>450</v>
      </c>
      <c r="D121" s="7" t="s">
        <v>451</v>
      </c>
      <c r="E121" s="7">
        <v>100020089</v>
      </c>
      <c r="F121" s="7" t="s">
        <v>452</v>
      </c>
      <c r="G121" s="7"/>
      <c r="H121" s="3">
        <v>0</v>
      </c>
      <c r="I121" s="3"/>
      <c r="K121" s="4">
        <f t="shared" si="3"/>
        <v>0</v>
      </c>
    </row>
    <row r="122" spans="1:11" s="4" customFormat="1" ht="14.25" customHeight="1">
      <c r="A122" s="7"/>
      <c r="B122" s="3"/>
      <c r="C122" s="7" t="s">
        <v>435</v>
      </c>
      <c r="D122" s="7" t="s">
        <v>193</v>
      </c>
      <c r="E122" s="7">
        <v>100038328</v>
      </c>
      <c r="F122" s="7" t="s">
        <v>436</v>
      </c>
      <c r="G122" s="7"/>
      <c r="H122" s="3">
        <v>0</v>
      </c>
      <c r="I122" s="3"/>
      <c r="K122" s="4">
        <f t="shared" si="3"/>
        <v>0</v>
      </c>
    </row>
    <row r="123" spans="1:11" s="4" customFormat="1" ht="14.25" customHeight="1">
      <c r="A123" s="7"/>
      <c r="B123" s="3"/>
      <c r="C123" s="7" t="s">
        <v>437</v>
      </c>
      <c r="D123" s="7" t="s">
        <v>22</v>
      </c>
      <c r="E123" s="7">
        <v>100032433</v>
      </c>
      <c r="F123" s="7" t="s">
        <v>438</v>
      </c>
      <c r="G123" s="7"/>
      <c r="H123" s="3">
        <v>0</v>
      </c>
      <c r="I123" s="3"/>
      <c r="K123" s="4">
        <f t="shared" si="3"/>
        <v>0</v>
      </c>
    </row>
    <row r="124" spans="1:11" s="4" customFormat="1" ht="13.5" customHeight="1">
      <c r="A124" s="7"/>
      <c r="B124" s="3"/>
      <c r="C124" s="7" t="s">
        <v>206</v>
      </c>
      <c r="D124" s="7" t="s">
        <v>169</v>
      </c>
      <c r="E124" s="7">
        <v>100047227</v>
      </c>
      <c r="F124" s="7" t="s">
        <v>407</v>
      </c>
      <c r="G124" s="7"/>
      <c r="H124" s="3">
        <v>0</v>
      </c>
      <c r="I124" s="3"/>
      <c r="K124" s="4">
        <f t="shared" si="3"/>
        <v>0</v>
      </c>
    </row>
    <row r="125" spans="1:11" s="4" customFormat="1" ht="13.5" customHeight="1">
      <c r="A125" s="7"/>
      <c r="B125" s="3"/>
      <c r="C125" s="7" t="s">
        <v>205</v>
      </c>
      <c r="D125" s="7" t="s">
        <v>34</v>
      </c>
      <c r="E125" s="7">
        <v>100050111</v>
      </c>
      <c r="F125" s="7" t="s">
        <v>411</v>
      </c>
      <c r="G125" s="7"/>
      <c r="H125" s="3">
        <v>0</v>
      </c>
      <c r="I125" s="3"/>
      <c r="K125" s="4">
        <f t="shared" si="3"/>
        <v>0</v>
      </c>
    </row>
    <row r="126" spans="1:11" s="4" customFormat="1" ht="13.5" customHeight="1">
      <c r="A126" s="7"/>
      <c r="B126" s="3"/>
      <c r="C126" s="7" t="s">
        <v>118</v>
      </c>
      <c r="D126" s="7" t="s">
        <v>28</v>
      </c>
      <c r="E126" s="7">
        <v>100050156</v>
      </c>
      <c r="F126" s="7" t="s">
        <v>412</v>
      </c>
      <c r="G126" s="7"/>
      <c r="H126" s="3">
        <v>0</v>
      </c>
      <c r="I126" s="3"/>
      <c r="K126" s="4">
        <f t="shared" si="3"/>
        <v>0</v>
      </c>
    </row>
    <row r="127" spans="1:11" s="4" customFormat="1" ht="13.5" customHeight="1">
      <c r="A127" s="7"/>
      <c r="B127" s="3"/>
      <c r="C127" s="7" t="s">
        <v>149</v>
      </c>
      <c r="D127" s="7" t="s">
        <v>150</v>
      </c>
      <c r="E127" s="7">
        <v>100035872</v>
      </c>
      <c r="F127" s="7" t="s">
        <v>439</v>
      </c>
      <c r="G127" s="7"/>
      <c r="H127" s="3">
        <v>0</v>
      </c>
      <c r="I127" s="3"/>
      <c r="K127" s="4">
        <f t="shared" si="3"/>
        <v>0</v>
      </c>
    </row>
    <row r="128" spans="1:11" s="4" customFormat="1" ht="13.5" customHeight="1">
      <c r="A128" s="7"/>
      <c r="B128" s="3"/>
      <c r="C128" s="7" t="s">
        <v>415</v>
      </c>
      <c r="D128" s="7" t="s">
        <v>416</v>
      </c>
      <c r="E128" s="7">
        <v>100048292</v>
      </c>
      <c r="F128" s="7" t="s">
        <v>417</v>
      </c>
      <c r="G128" s="7"/>
      <c r="H128" s="3">
        <v>0</v>
      </c>
      <c r="I128" s="3"/>
      <c r="K128" s="4">
        <f t="shared" si="3"/>
        <v>0</v>
      </c>
    </row>
    <row r="129" spans="1:11" s="4" customFormat="1" ht="13.5" customHeight="1">
      <c r="A129" s="7"/>
      <c r="B129" s="3"/>
      <c r="C129" s="7" t="s">
        <v>415</v>
      </c>
      <c r="D129" s="7" t="s">
        <v>416</v>
      </c>
      <c r="E129" s="7">
        <v>100048292</v>
      </c>
      <c r="F129" s="7" t="s">
        <v>417</v>
      </c>
      <c r="G129" s="7"/>
      <c r="H129" s="3">
        <v>0</v>
      </c>
      <c r="I129" s="3"/>
      <c r="K129" s="4">
        <f t="shared" si="3"/>
        <v>0</v>
      </c>
    </row>
    <row r="130" spans="1:11" s="4" customFormat="1" ht="13.5" customHeight="1">
      <c r="A130" s="7"/>
      <c r="B130" s="3"/>
      <c r="C130" s="7" t="s">
        <v>394</v>
      </c>
      <c r="D130" s="7" t="s">
        <v>57</v>
      </c>
      <c r="E130" s="7">
        <v>100043679</v>
      </c>
      <c r="F130" s="7" t="s">
        <v>395</v>
      </c>
      <c r="G130" s="7"/>
      <c r="H130" s="3">
        <v>0</v>
      </c>
      <c r="I130" s="3"/>
      <c r="K130" s="4">
        <f t="shared" si="3"/>
        <v>0</v>
      </c>
    </row>
    <row r="131" spans="1:11" s="4" customFormat="1" ht="14.25" customHeight="1">
      <c r="A131" s="7"/>
      <c r="B131" s="3"/>
      <c r="C131" s="7" t="s">
        <v>398</v>
      </c>
      <c r="D131" s="7" t="s">
        <v>22</v>
      </c>
      <c r="E131" s="7">
        <v>100042732</v>
      </c>
      <c r="F131" s="7" t="s">
        <v>399</v>
      </c>
      <c r="G131" s="7"/>
      <c r="H131" s="3">
        <v>0</v>
      </c>
      <c r="I131" s="3"/>
      <c r="K131" s="4">
        <f t="shared" si="3"/>
        <v>0</v>
      </c>
    </row>
    <row r="132" spans="1:11" s="4" customFormat="1" ht="14.25" customHeight="1">
      <c r="A132" s="7"/>
      <c r="B132" s="3"/>
      <c r="C132" s="7" t="s">
        <v>447</v>
      </c>
      <c r="D132" s="7" t="s">
        <v>309</v>
      </c>
      <c r="E132" s="7">
        <v>14200695</v>
      </c>
      <c r="F132" s="7" t="s">
        <v>448</v>
      </c>
      <c r="G132" s="7"/>
      <c r="H132" s="3">
        <v>0</v>
      </c>
      <c r="I132" s="3"/>
      <c r="K132" s="4">
        <f t="shared" si="3"/>
        <v>0</v>
      </c>
    </row>
    <row r="133" spans="1:11" s="4" customFormat="1" ht="14.25" customHeight="1">
      <c r="A133" s="7"/>
      <c r="B133" s="3"/>
      <c r="C133" s="7" t="s">
        <v>442</v>
      </c>
      <c r="D133" s="7" t="s">
        <v>65</v>
      </c>
      <c r="E133" s="7">
        <v>100034019</v>
      </c>
      <c r="F133" s="7" t="s">
        <v>443</v>
      </c>
      <c r="G133" s="7"/>
      <c r="H133" s="3">
        <v>0</v>
      </c>
      <c r="I133" s="3"/>
      <c r="K133" s="4">
        <f t="shared" si="3"/>
        <v>0</v>
      </c>
    </row>
    <row r="134" spans="1:11" s="4" customFormat="1" ht="14.25" customHeight="1">
      <c r="A134" s="7"/>
      <c r="B134" s="3"/>
      <c r="C134" s="7" t="s">
        <v>213</v>
      </c>
      <c r="D134" s="7" t="s">
        <v>34</v>
      </c>
      <c r="E134" s="7">
        <v>100050596</v>
      </c>
      <c r="F134" s="7" t="s">
        <v>331</v>
      </c>
      <c r="G134" s="7"/>
      <c r="H134" s="3">
        <v>0</v>
      </c>
      <c r="I134" s="3"/>
      <c r="K134" s="4">
        <f t="shared" si="3"/>
        <v>0</v>
      </c>
    </row>
    <row r="135" spans="1:11" s="4" customFormat="1" ht="14.25" customHeight="1">
      <c r="A135" s="7"/>
      <c r="B135" s="3"/>
      <c r="C135" s="7" t="s">
        <v>453</v>
      </c>
      <c r="D135" s="7" t="s">
        <v>99</v>
      </c>
      <c r="E135" s="7">
        <v>100011548</v>
      </c>
      <c r="F135" s="7" t="s">
        <v>454</v>
      </c>
      <c r="G135" s="7"/>
      <c r="H135" s="3">
        <v>0</v>
      </c>
      <c r="I135" s="3"/>
      <c r="K135" s="4">
        <f t="shared" si="3"/>
        <v>0</v>
      </c>
    </row>
    <row r="136" spans="1:11" s="4" customFormat="1" ht="14.25" customHeight="1">
      <c r="A136" s="7"/>
      <c r="B136" s="3"/>
      <c r="C136" s="7" t="s">
        <v>276</v>
      </c>
      <c r="D136" s="7" t="s">
        <v>25</v>
      </c>
      <c r="E136" s="7">
        <v>14058027</v>
      </c>
      <c r="F136" s="7" t="s">
        <v>444</v>
      </c>
      <c r="G136" s="7"/>
      <c r="H136" s="3">
        <v>0</v>
      </c>
      <c r="I136" s="3"/>
      <c r="K136" s="4">
        <f t="shared" si="3"/>
        <v>0</v>
      </c>
    </row>
    <row r="137" spans="1:11" s="4" customFormat="1" ht="14.25" customHeight="1">
      <c r="A137" s="7"/>
      <c r="B137" s="3"/>
      <c r="C137" s="7" t="s">
        <v>426</v>
      </c>
      <c r="D137" s="7" t="s">
        <v>416</v>
      </c>
      <c r="E137" s="7">
        <v>100041226</v>
      </c>
      <c r="F137" s="7" t="s">
        <v>427</v>
      </c>
      <c r="G137" s="7"/>
      <c r="H137" s="3">
        <v>0</v>
      </c>
      <c r="I137" s="3"/>
      <c r="K137" s="4">
        <f aca="true" t="shared" si="4" ref="K137:K154">SUM(H137:J137)</f>
        <v>0</v>
      </c>
    </row>
    <row r="138" spans="1:11" s="4" customFormat="1" ht="13.5" customHeight="1">
      <c r="A138" s="7"/>
      <c r="B138" s="3"/>
      <c r="C138" s="7" t="s">
        <v>390</v>
      </c>
      <c r="D138" s="7" t="s">
        <v>139</v>
      </c>
      <c r="E138" s="7">
        <v>100043671</v>
      </c>
      <c r="F138" s="7" t="s">
        <v>391</v>
      </c>
      <c r="G138" s="7"/>
      <c r="H138" s="3">
        <v>0</v>
      </c>
      <c r="I138" s="3"/>
      <c r="K138" s="4">
        <f t="shared" si="4"/>
        <v>0</v>
      </c>
    </row>
    <row r="139" spans="1:11" s="4" customFormat="1" ht="13.5" customHeight="1">
      <c r="A139" s="7"/>
      <c r="B139" s="3"/>
      <c r="C139" s="7" t="s">
        <v>440</v>
      </c>
      <c r="D139" s="7" t="s">
        <v>8</v>
      </c>
      <c r="E139" s="7">
        <v>100032950</v>
      </c>
      <c r="F139" s="7" t="s">
        <v>441</v>
      </c>
      <c r="G139" s="7"/>
      <c r="H139" s="3">
        <v>0</v>
      </c>
      <c r="I139" s="3"/>
      <c r="K139" s="4">
        <f t="shared" si="4"/>
        <v>0</v>
      </c>
    </row>
    <row r="140" spans="1:11" s="4" customFormat="1" ht="13.5" customHeight="1">
      <c r="A140" s="7"/>
      <c r="B140" s="3"/>
      <c r="C140" s="7" t="s">
        <v>422</v>
      </c>
      <c r="D140" s="7" t="s">
        <v>22</v>
      </c>
      <c r="E140" s="7">
        <v>100042686</v>
      </c>
      <c r="F140" s="7" t="s">
        <v>423</v>
      </c>
      <c r="G140" s="7"/>
      <c r="H140" s="3">
        <v>0</v>
      </c>
      <c r="I140" s="3"/>
      <c r="K140" s="4">
        <f t="shared" si="4"/>
        <v>0</v>
      </c>
    </row>
    <row r="141" spans="1:11" s="4" customFormat="1" ht="13.5" customHeight="1">
      <c r="A141" s="7"/>
      <c r="B141" s="3"/>
      <c r="C141" s="7" t="s">
        <v>431</v>
      </c>
      <c r="D141" s="7" t="s">
        <v>8</v>
      </c>
      <c r="E141" s="7">
        <v>100038541</v>
      </c>
      <c r="F141" s="7" t="s">
        <v>432</v>
      </c>
      <c r="G141" s="7"/>
      <c r="H141" s="3">
        <v>0</v>
      </c>
      <c r="I141" s="3"/>
      <c r="K141" s="4">
        <f t="shared" si="4"/>
        <v>0</v>
      </c>
    </row>
    <row r="142" spans="1:11" s="4" customFormat="1" ht="13.5" customHeight="1">
      <c r="A142" s="7"/>
      <c r="B142" s="3"/>
      <c r="C142" s="7" t="s">
        <v>69</v>
      </c>
      <c r="D142" s="7" t="s">
        <v>17</v>
      </c>
      <c r="E142" s="7">
        <v>100050546</v>
      </c>
      <c r="F142" s="7" t="s">
        <v>414</v>
      </c>
      <c r="G142" s="7"/>
      <c r="H142" s="3">
        <v>0</v>
      </c>
      <c r="I142" s="3"/>
      <c r="K142" s="4">
        <f t="shared" si="4"/>
        <v>0</v>
      </c>
    </row>
    <row r="143" spans="1:11" s="4" customFormat="1" ht="13.5" customHeight="1">
      <c r="A143" s="7"/>
      <c r="B143" s="3"/>
      <c r="C143" s="7" t="s">
        <v>418</v>
      </c>
      <c r="D143" s="7" t="s">
        <v>17</v>
      </c>
      <c r="E143" s="7">
        <v>100047878</v>
      </c>
      <c r="F143" s="7" t="s">
        <v>414</v>
      </c>
      <c r="G143" s="7"/>
      <c r="H143" s="3">
        <v>0</v>
      </c>
      <c r="I143" s="3"/>
      <c r="K143" s="4">
        <f t="shared" si="4"/>
        <v>0</v>
      </c>
    </row>
    <row r="144" spans="1:11" s="4" customFormat="1" ht="13.5" customHeight="1">
      <c r="A144" s="7"/>
      <c r="B144" s="3"/>
      <c r="C144" s="7" t="s">
        <v>341</v>
      </c>
      <c r="D144" s="7" t="s">
        <v>240</v>
      </c>
      <c r="E144" s="7">
        <v>100050559</v>
      </c>
      <c r="F144" s="7" t="s">
        <v>413</v>
      </c>
      <c r="G144" s="7"/>
      <c r="H144" s="3">
        <v>0</v>
      </c>
      <c r="I144" s="3"/>
      <c r="K144" s="4">
        <f t="shared" si="4"/>
        <v>0</v>
      </c>
    </row>
    <row r="145" spans="1:11" s="4" customFormat="1" ht="14.25" customHeight="1">
      <c r="A145" s="7"/>
      <c r="B145" s="3"/>
      <c r="C145" s="7" t="s">
        <v>354</v>
      </c>
      <c r="D145" s="7" t="s">
        <v>240</v>
      </c>
      <c r="E145" s="7">
        <v>100050168</v>
      </c>
      <c r="F145" s="7" t="s">
        <v>413</v>
      </c>
      <c r="G145" s="7"/>
      <c r="H145" s="3">
        <v>0</v>
      </c>
      <c r="I145" s="3"/>
      <c r="K145" s="4">
        <f t="shared" si="4"/>
        <v>0</v>
      </c>
    </row>
    <row r="146" spans="1:11" s="4" customFormat="1" ht="14.25" customHeight="1">
      <c r="A146" s="7"/>
      <c r="B146" s="3"/>
      <c r="C146" s="7" t="s">
        <v>420</v>
      </c>
      <c r="D146" s="7" t="s">
        <v>240</v>
      </c>
      <c r="E146" s="7">
        <v>100042257</v>
      </c>
      <c r="F146" s="7" t="s">
        <v>421</v>
      </c>
      <c r="G146" s="7"/>
      <c r="H146" s="3">
        <v>0</v>
      </c>
      <c r="I146" s="3"/>
      <c r="K146" s="4">
        <f t="shared" si="4"/>
        <v>0</v>
      </c>
    </row>
    <row r="147" spans="1:11" s="4" customFormat="1" ht="14.25" customHeight="1">
      <c r="A147" s="7"/>
      <c r="B147" s="3"/>
      <c r="C147" s="7" t="s">
        <v>33</v>
      </c>
      <c r="D147" s="7" t="s">
        <v>34</v>
      </c>
      <c r="E147" s="7">
        <v>100050379</v>
      </c>
      <c r="F147" s="7" t="s">
        <v>408</v>
      </c>
      <c r="G147" s="7"/>
      <c r="H147" s="3">
        <v>0</v>
      </c>
      <c r="I147" s="3"/>
      <c r="K147" s="4">
        <f t="shared" si="4"/>
        <v>0</v>
      </c>
    </row>
    <row r="148" spans="1:11" s="4" customFormat="1" ht="14.25" customHeight="1">
      <c r="A148" s="7"/>
      <c r="B148" s="3"/>
      <c r="C148" s="7" t="s">
        <v>33</v>
      </c>
      <c r="D148" s="7" t="s">
        <v>34</v>
      </c>
      <c r="E148" s="7">
        <v>100048681</v>
      </c>
      <c r="F148" s="7" t="s">
        <v>419</v>
      </c>
      <c r="G148" s="7"/>
      <c r="H148" s="3">
        <v>0</v>
      </c>
      <c r="I148" s="3"/>
      <c r="K148" s="4">
        <f t="shared" si="4"/>
        <v>0</v>
      </c>
    </row>
    <row r="149" spans="1:11" s="4" customFormat="1" ht="14.25" customHeight="1">
      <c r="A149" s="7"/>
      <c r="B149" s="3"/>
      <c r="C149" s="7" t="s">
        <v>433</v>
      </c>
      <c r="D149" s="7" t="s">
        <v>169</v>
      </c>
      <c r="E149" s="7">
        <v>100037039</v>
      </c>
      <c r="F149" s="7" t="s">
        <v>434</v>
      </c>
      <c r="G149" s="7"/>
      <c r="H149" s="3">
        <v>0</v>
      </c>
      <c r="I149" s="3"/>
      <c r="K149" s="4">
        <f t="shared" si="4"/>
        <v>0</v>
      </c>
    </row>
    <row r="150" spans="1:11" s="4" customFormat="1" ht="14.25" customHeight="1">
      <c r="A150" s="7"/>
      <c r="B150" s="3"/>
      <c r="C150" s="7" t="s">
        <v>372</v>
      </c>
      <c r="D150" s="7" t="s">
        <v>323</v>
      </c>
      <c r="E150" s="7">
        <v>100041665</v>
      </c>
      <c r="F150" s="7" t="s">
        <v>430</v>
      </c>
      <c r="G150" s="7"/>
      <c r="H150" s="3">
        <v>0</v>
      </c>
      <c r="I150" s="3"/>
      <c r="K150" s="4">
        <f t="shared" si="4"/>
        <v>0</v>
      </c>
    </row>
    <row r="151" spans="1:11" s="4" customFormat="1" ht="14.25" customHeight="1">
      <c r="A151" s="7"/>
      <c r="B151" s="3"/>
      <c r="C151" s="7" t="s">
        <v>400</v>
      </c>
      <c r="D151" s="7" t="s">
        <v>286</v>
      </c>
      <c r="E151" s="7">
        <v>100045262</v>
      </c>
      <c r="F151" s="7" t="s">
        <v>401</v>
      </c>
      <c r="G151" s="7"/>
      <c r="H151" s="3">
        <v>0</v>
      </c>
      <c r="I151" s="3"/>
      <c r="K151" s="4">
        <f t="shared" si="4"/>
        <v>0</v>
      </c>
    </row>
    <row r="152" spans="1:11" s="4" customFormat="1" ht="13.5" customHeight="1">
      <c r="A152" s="7"/>
      <c r="B152" s="3"/>
      <c r="C152" s="7" t="s">
        <v>424</v>
      </c>
      <c r="D152" s="7" t="s">
        <v>323</v>
      </c>
      <c r="E152" s="7">
        <v>100041219</v>
      </c>
      <c r="F152" s="7" t="s">
        <v>425</v>
      </c>
      <c r="G152" s="7"/>
      <c r="H152" s="3">
        <v>0</v>
      </c>
      <c r="I152" s="3"/>
      <c r="K152" s="4">
        <f t="shared" si="4"/>
        <v>0</v>
      </c>
    </row>
    <row r="153" spans="1:11" s="4" customFormat="1" ht="13.5" customHeight="1">
      <c r="A153" s="7"/>
      <c r="B153" s="3"/>
      <c r="C153" s="7" t="s">
        <v>428</v>
      </c>
      <c r="D153" s="7" t="s">
        <v>57</v>
      </c>
      <c r="E153" s="7">
        <v>100039865</v>
      </c>
      <c r="F153" s="7" t="s">
        <v>429</v>
      </c>
      <c r="G153" s="7"/>
      <c r="H153" s="3">
        <v>0</v>
      </c>
      <c r="I153" s="3"/>
      <c r="K153" s="4">
        <f t="shared" si="4"/>
        <v>0</v>
      </c>
    </row>
    <row r="154" spans="1:11" s="4" customFormat="1" ht="13.5" customHeight="1">
      <c r="A154" s="7"/>
      <c r="B154" s="3"/>
      <c r="C154" s="7" t="s">
        <v>396</v>
      </c>
      <c r="D154" s="7" t="s">
        <v>57</v>
      </c>
      <c r="E154" s="7">
        <v>100043104</v>
      </c>
      <c r="F154" s="7" t="s">
        <v>397</v>
      </c>
      <c r="G154" s="7"/>
      <c r="H154" s="3">
        <v>0</v>
      </c>
      <c r="I154" s="3"/>
      <c r="K154" s="4">
        <f t="shared" si="4"/>
        <v>0</v>
      </c>
    </row>
    <row r="155" spans="1:7" ht="12.75">
      <c r="A155" s="2"/>
      <c r="C155" s="2"/>
      <c r="D155" s="2"/>
      <c r="E155" s="2"/>
      <c r="F155" s="2"/>
      <c r="G155" s="2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3/4 &amp;C&amp;R&amp;"Verdana"&amp;8 21/09/2020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K20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N30" sqref="N30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24.28125" style="1" bestFit="1" customWidth="1"/>
    <col min="4" max="4" width="21.421875" style="1" bestFit="1" customWidth="1"/>
    <col min="5" max="5" width="11.28125" style="1" bestFit="1" customWidth="1"/>
    <col min="6" max="6" width="29.421875" style="1" customWidth="1"/>
    <col min="7" max="7" width="3.7109375" style="1" customWidth="1"/>
    <col min="8" max="8" width="6.8515625" style="1" customWidth="1"/>
    <col min="9" max="9" width="8.28125" style="1" bestFit="1" customWidth="1"/>
    <col min="10" max="10" width="5.28125" style="0" bestFit="1" customWidth="1"/>
    <col min="11" max="11" width="4.0039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9" s="4" customFormat="1" ht="21" customHeight="1">
      <c r="A6" s="63" t="s">
        <v>0</v>
      </c>
      <c r="B6" s="63"/>
      <c r="C6" s="63"/>
      <c r="D6" s="63"/>
      <c r="E6" s="63"/>
      <c r="F6" s="63"/>
      <c r="G6" s="63"/>
      <c r="H6" s="3"/>
      <c r="I6" s="3"/>
    </row>
    <row r="7" spans="1:8" s="4" customFormat="1" ht="14.25" customHeight="1">
      <c r="A7" s="5"/>
      <c r="B7" s="6"/>
      <c r="C7" s="5" t="s">
        <v>1</v>
      </c>
      <c r="D7" s="6"/>
      <c r="E7" s="6"/>
      <c r="F7" s="6"/>
      <c r="G7" s="6"/>
      <c r="H7" s="3"/>
    </row>
    <row r="8" spans="1:10" s="11" customFormat="1" ht="13.5" customHeight="1">
      <c r="A8" s="9" t="s">
        <v>2</v>
      </c>
      <c r="B8" s="10"/>
      <c r="C8" s="9" t="s">
        <v>3</v>
      </c>
      <c r="D8" s="9" t="s">
        <v>4</v>
      </c>
      <c r="E8" s="9" t="s">
        <v>5</v>
      </c>
      <c r="F8" s="9" t="s">
        <v>6</v>
      </c>
      <c r="G8" s="9"/>
      <c r="H8" s="10" t="s">
        <v>755</v>
      </c>
      <c r="I8" s="9" t="s">
        <v>757</v>
      </c>
      <c r="J8" s="9" t="s">
        <v>758</v>
      </c>
    </row>
    <row r="9" spans="1:10" s="4" customFormat="1" ht="14.25" customHeight="1">
      <c r="A9" s="16">
        <v>1</v>
      </c>
      <c r="B9" s="17"/>
      <c r="C9" s="16" t="s">
        <v>466</v>
      </c>
      <c r="D9" s="16" t="s">
        <v>17</v>
      </c>
      <c r="E9" s="16">
        <v>100046843</v>
      </c>
      <c r="F9" s="16" t="s">
        <v>467</v>
      </c>
      <c r="G9" s="16"/>
      <c r="H9" s="17">
        <v>70</v>
      </c>
      <c r="I9" s="17">
        <v>14</v>
      </c>
      <c r="J9" s="18">
        <f aca="true" t="shared" si="0" ref="J9:J40">H9+I9</f>
        <v>84</v>
      </c>
    </row>
    <row r="10" spans="1:10" s="4" customFormat="1" ht="13.5" customHeight="1">
      <c r="A10" s="16">
        <v>1</v>
      </c>
      <c r="B10" s="17"/>
      <c r="C10" s="16" t="s">
        <v>71</v>
      </c>
      <c r="D10" s="16" t="s">
        <v>72</v>
      </c>
      <c r="E10" s="16">
        <v>100040518</v>
      </c>
      <c r="F10" s="16" t="s">
        <v>461</v>
      </c>
      <c r="G10" s="16"/>
      <c r="H10" s="17">
        <v>70</v>
      </c>
      <c r="I10" s="17">
        <v>14</v>
      </c>
      <c r="J10" s="18">
        <f t="shared" si="0"/>
        <v>84</v>
      </c>
    </row>
    <row r="11" spans="1:10" s="4" customFormat="1" ht="13.5" customHeight="1">
      <c r="A11" s="20">
        <v>1</v>
      </c>
      <c r="B11" s="21"/>
      <c r="C11" s="20" t="s">
        <v>470</v>
      </c>
      <c r="D11" s="20" t="s">
        <v>65</v>
      </c>
      <c r="E11" s="20">
        <v>100048401</v>
      </c>
      <c r="F11" s="20" t="s">
        <v>471</v>
      </c>
      <c r="G11" s="20"/>
      <c r="H11" s="21">
        <v>70</v>
      </c>
      <c r="I11" s="21">
        <v>14</v>
      </c>
      <c r="J11" s="22">
        <f t="shared" si="0"/>
        <v>84</v>
      </c>
    </row>
    <row r="12" spans="1:10" s="4" customFormat="1" ht="13.5" customHeight="1">
      <c r="A12" s="16">
        <v>1</v>
      </c>
      <c r="B12" s="17"/>
      <c r="C12" s="16" t="s">
        <v>459</v>
      </c>
      <c r="D12" s="16" t="s">
        <v>8</v>
      </c>
      <c r="E12" s="16">
        <v>100036079</v>
      </c>
      <c r="F12" s="16" t="s">
        <v>460</v>
      </c>
      <c r="G12" s="16"/>
      <c r="H12" s="17">
        <v>70</v>
      </c>
      <c r="I12" s="17">
        <v>14</v>
      </c>
      <c r="J12" s="18">
        <f t="shared" si="0"/>
        <v>84</v>
      </c>
    </row>
    <row r="13" spans="1:10" s="4" customFormat="1" ht="13.5" customHeight="1">
      <c r="A13" s="20">
        <v>5</v>
      </c>
      <c r="B13" s="21"/>
      <c r="C13" s="20" t="s">
        <v>38</v>
      </c>
      <c r="D13" s="20" t="s">
        <v>31</v>
      </c>
      <c r="E13" s="20">
        <v>100047796</v>
      </c>
      <c r="F13" s="20" t="s">
        <v>468</v>
      </c>
      <c r="G13" s="20"/>
      <c r="H13" s="21">
        <v>70</v>
      </c>
      <c r="I13" s="21"/>
      <c r="J13" s="22">
        <f t="shared" si="0"/>
        <v>70</v>
      </c>
    </row>
    <row r="14" spans="1:10" s="4" customFormat="1" ht="13.5" customHeight="1">
      <c r="A14" s="16">
        <v>5</v>
      </c>
      <c r="B14" s="17"/>
      <c r="C14" s="16" t="s">
        <v>462</v>
      </c>
      <c r="D14" s="16" t="s">
        <v>72</v>
      </c>
      <c r="E14" s="16">
        <v>100041335</v>
      </c>
      <c r="F14" s="16" t="s">
        <v>463</v>
      </c>
      <c r="G14" s="16"/>
      <c r="H14" s="17">
        <v>70</v>
      </c>
      <c r="I14" s="17"/>
      <c r="J14" s="18">
        <f t="shared" si="0"/>
        <v>70</v>
      </c>
    </row>
    <row r="15" spans="1:10" s="4" customFormat="1" ht="13.5" customHeight="1">
      <c r="A15" s="16">
        <v>5</v>
      </c>
      <c r="B15" s="17"/>
      <c r="C15" s="16" t="s">
        <v>464</v>
      </c>
      <c r="D15" s="16" t="s">
        <v>8</v>
      </c>
      <c r="E15" s="16">
        <v>100045951</v>
      </c>
      <c r="F15" s="16" t="s">
        <v>465</v>
      </c>
      <c r="G15" s="16"/>
      <c r="H15" s="17">
        <v>70</v>
      </c>
      <c r="I15" s="17"/>
      <c r="J15" s="18">
        <f t="shared" si="0"/>
        <v>70</v>
      </c>
    </row>
    <row r="16" spans="1:10" s="4" customFormat="1" ht="13.5" customHeight="1">
      <c r="A16" s="20">
        <v>5</v>
      </c>
      <c r="B16" s="21"/>
      <c r="C16" s="20" t="s">
        <v>16</v>
      </c>
      <c r="D16" s="20" t="s">
        <v>17</v>
      </c>
      <c r="E16" s="20">
        <v>100048101</v>
      </c>
      <c r="F16" s="20" t="s">
        <v>469</v>
      </c>
      <c r="G16" s="20"/>
      <c r="H16" s="21">
        <v>70</v>
      </c>
      <c r="I16" s="21"/>
      <c r="J16" s="22">
        <f t="shared" si="0"/>
        <v>70</v>
      </c>
    </row>
    <row r="17" spans="1:10" s="4" customFormat="1" ht="14.25" customHeight="1">
      <c r="A17" s="20">
        <v>5</v>
      </c>
      <c r="B17" s="21"/>
      <c r="C17" s="20" t="s">
        <v>86</v>
      </c>
      <c r="D17" s="20" t="s">
        <v>11</v>
      </c>
      <c r="E17" s="20">
        <v>100049590</v>
      </c>
      <c r="F17" s="20" t="s">
        <v>474</v>
      </c>
      <c r="G17" s="20"/>
      <c r="H17" s="21">
        <v>70</v>
      </c>
      <c r="I17" s="21"/>
      <c r="J17" s="22">
        <f t="shared" si="0"/>
        <v>70</v>
      </c>
    </row>
    <row r="18" spans="1:10" s="4" customFormat="1" ht="14.25" customHeight="1">
      <c r="A18" s="16">
        <v>5</v>
      </c>
      <c r="B18" s="17"/>
      <c r="C18" s="16" t="s">
        <v>472</v>
      </c>
      <c r="D18" s="16" t="s">
        <v>176</v>
      </c>
      <c r="E18" s="16">
        <v>100048946</v>
      </c>
      <c r="F18" s="16" t="s">
        <v>473</v>
      </c>
      <c r="G18" s="16"/>
      <c r="H18" s="17">
        <v>70</v>
      </c>
      <c r="I18" s="17"/>
      <c r="J18" s="18">
        <f t="shared" si="0"/>
        <v>70</v>
      </c>
    </row>
    <row r="19" spans="1:10" s="4" customFormat="1" ht="14.25" customHeight="1">
      <c r="A19" s="16">
        <v>11</v>
      </c>
      <c r="B19" s="17"/>
      <c r="C19" s="16" t="s">
        <v>49</v>
      </c>
      <c r="D19" s="16" t="s">
        <v>31</v>
      </c>
      <c r="E19" s="16">
        <v>100047801</v>
      </c>
      <c r="F19" s="16" t="s">
        <v>485</v>
      </c>
      <c r="G19" s="16"/>
      <c r="H19" s="17">
        <v>56</v>
      </c>
      <c r="I19" s="17">
        <v>14</v>
      </c>
      <c r="J19" s="18">
        <f t="shared" si="0"/>
        <v>70</v>
      </c>
    </row>
    <row r="20" spans="1:10" s="4" customFormat="1" ht="14.25" customHeight="1">
      <c r="A20" s="16">
        <v>11</v>
      </c>
      <c r="B20" s="17"/>
      <c r="C20" s="16" t="s">
        <v>77</v>
      </c>
      <c r="D20" s="16" t="s">
        <v>65</v>
      </c>
      <c r="E20" s="16">
        <v>100048083</v>
      </c>
      <c r="F20" s="16" t="s">
        <v>480</v>
      </c>
      <c r="G20" s="16"/>
      <c r="H20" s="17">
        <v>56</v>
      </c>
      <c r="I20" s="17">
        <v>14</v>
      </c>
      <c r="J20" s="18">
        <f t="shared" si="0"/>
        <v>70</v>
      </c>
    </row>
    <row r="21" spans="1:10" s="4" customFormat="1" ht="14.25" customHeight="1">
      <c r="A21" s="16">
        <v>11</v>
      </c>
      <c r="B21" s="17"/>
      <c r="C21" s="16" t="s">
        <v>503</v>
      </c>
      <c r="D21" s="16" t="s">
        <v>8</v>
      </c>
      <c r="E21" s="16">
        <v>100032300</v>
      </c>
      <c r="F21" s="16" t="s">
        <v>504</v>
      </c>
      <c r="G21" s="16"/>
      <c r="H21" s="17">
        <v>56</v>
      </c>
      <c r="I21" s="17">
        <v>14</v>
      </c>
      <c r="J21" s="18">
        <f t="shared" si="0"/>
        <v>70</v>
      </c>
    </row>
    <row r="22" spans="1:10" s="4" customFormat="1" ht="14.25" customHeight="1">
      <c r="A22" s="20">
        <v>11</v>
      </c>
      <c r="B22" s="21"/>
      <c r="C22" s="20" t="s">
        <v>243</v>
      </c>
      <c r="D22" s="20" t="s">
        <v>22</v>
      </c>
      <c r="E22" s="20">
        <v>100047825</v>
      </c>
      <c r="F22" s="20" t="s">
        <v>486</v>
      </c>
      <c r="G22" s="20"/>
      <c r="H22" s="21">
        <v>56</v>
      </c>
      <c r="I22" s="21">
        <v>14</v>
      </c>
      <c r="J22" s="22">
        <f t="shared" si="0"/>
        <v>70</v>
      </c>
    </row>
    <row r="23" spans="1:10" s="4" customFormat="1" ht="14.25" customHeight="1">
      <c r="A23" s="16">
        <v>11</v>
      </c>
      <c r="B23" s="17"/>
      <c r="C23" s="16" t="s">
        <v>499</v>
      </c>
      <c r="D23" s="16" t="s">
        <v>500</v>
      </c>
      <c r="E23" s="16">
        <v>100033148</v>
      </c>
      <c r="F23" s="16" t="s">
        <v>501</v>
      </c>
      <c r="G23" s="16"/>
      <c r="H23" s="17">
        <v>56</v>
      </c>
      <c r="I23" s="17">
        <v>14</v>
      </c>
      <c r="J23" s="18">
        <f t="shared" si="0"/>
        <v>70</v>
      </c>
    </row>
    <row r="24" spans="1:10" s="4" customFormat="1" ht="13.5" customHeight="1">
      <c r="A24" s="20">
        <v>11</v>
      </c>
      <c r="B24" s="21"/>
      <c r="C24" s="20" t="s">
        <v>86</v>
      </c>
      <c r="D24" s="20" t="s">
        <v>11</v>
      </c>
      <c r="E24" s="20">
        <v>100047845</v>
      </c>
      <c r="F24" s="20" t="s">
        <v>487</v>
      </c>
      <c r="G24" s="20"/>
      <c r="H24" s="21">
        <v>56</v>
      </c>
      <c r="I24" s="21">
        <v>14</v>
      </c>
      <c r="J24" s="22">
        <f t="shared" si="0"/>
        <v>70</v>
      </c>
    </row>
    <row r="25" spans="1:10" s="4" customFormat="1" ht="13.5" customHeight="1">
      <c r="A25" s="16">
        <v>11</v>
      </c>
      <c r="B25" s="17"/>
      <c r="C25" s="16" t="s">
        <v>494</v>
      </c>
      <c r="D25" s="16" t="s">
        <v>54</v>
      </c>
      <c r="E25" s="16">
        <v>100042743</v>
      </c>
      <c r="F25" s="16" t="s">
        <v>495</v>
      </c>
      <c r="G25" s="16"/>
      <c r="H25" s="17">
        <v>56</v>
      </c>
      <c r="I25" s="17">
        <v>14</v>
      </c>
      <c r="J25" s="18">
        <f t="shared" si="0"/>
        <v>70</v>
      </c>
    </row>
    <row r="26" spans="1:10" s="4" customFormat="1" ht="13.5" customHeight="1">
      <c r="A26" s="7"/>
      <c r="B26" s="3"/>
      <c r="C26" s="7" t="s">
        <v>475</v>
      </c>
      <c r="D26" s="7" t="s">
        <v>54</v>
      </c>
      <c r="E26" s="7">
        <v>100050067</v>
      </c>
      <c r="F26" s="7" t="s">
        <v>476</v>
      </c>
      <c r="G26" s="7"/>
      <c r="H26" s="3">
        <v>56</v>
      </c>
      <c r="I26" s="3"/>
      <c r="J26" s="4">
        <f t="shared" si="0"/>
        <v>56</v>
      </c>
    </row>
    <row r="27" spans="1:10" s="4" customFormat="1" ht="13.5" customHeight="1">
      <c r="A27" s="7"/>
      <c r="B27" s="3"/>
      <c r="C27" s="7" t="s">
        <v>49</v>
      </c>
      <c r="D27" s="7" t="s">
        <v>31</v>
      </c>
      <c r="E27" s="7">
        <v>100049449</v>
      </c>
      <c r="F27" s="7" t="s">
        <v>477</v>
      </c>
      <c r="G27" s="7"/>
      <c r="H27" s="3">
        <v>56</v>
      </c>
      <c r="I27" s="3"/>
      <c r="J27" s="4">
        <f t="shared" si="0"/>
        <v>56</v>
      </c>
    </row>
    <row r="28" spans="1:10" s="4" customFormat="1" ht="13.5" customHeight="1">
      <c r="A28" s="7"/>
      <c r="B28" s="3"/>
      <c r="C28" s="7" t="s">
        <v>256</v>
      </c>
      <c r="D28" s="7" t="s">
        <v>176</v>
      </c>
      <c r="E28" s="7">
        <v>100031778</v>
      </c>
      <c r="F28" s="7" t="s">
        <v>502</v>
      </c>
      <c r="G28" s="7"/>
      <c r="H28" s="3">
        <v>56</v>
      </c>
      <c r="I28" s="3"/>
      <c r="J28" s="4">
        <f t="shared" si="0"/>
        <v>56</v>
      </c>
    </row>
    <row r="29" spans="1:10" s="4" customFormat="1" ht="13.5" customHeight="1">
      <c r="A29" s="7"/>
      <c r="B29" s="3"/>
      <c r="C29" s="7" t="s">
        <v>492</v>
      </c>
      <c r="D29" s="7" t="s">
        <v>240</v>
      </c>
      <c r="E29" s="7">
        <v>100036869</v>
      </c>
      <c r="F29" s="7" t="s">
        <v>493</v>
      </c>
      <c r="G29" s="7"/>
      <c r="H29" s="3">
        <v>56</v>
      </c>
      <c r="I29" s="3"/>
      <c r="J29" s="4">
        <f t="shared" si="0"/>
        <v>56</v>
      </c>
    </row>
    <row r="30" spans="1:10" s="4" customFormat="1" ht="13.5" customHeight="1">
      <c r="A30" s="7"/>
      <c r="B30" s="3"/>
      <c r="C30" s="7" t="s">
        <v>490</v>
      </c>
      <c r="D30" s="7" t="s">
        <v>82</v>
      </c>
      <c r="E30" s="7">
        <v>100045941</v>
      </c>
      <c r="F30" s="7" t="s">
        <v>491</v>
      </c>
      <c r="G30" s="7"/>
      <c r="H30" s="3">
        <v>56</v>
      </c>
      <c r="I30" s="3"/>
      <c r="J30" s="4">
        <f t="shared" si="0"/>
        <v>56</v>
      </c>
    </row>
    <row r="31" spans="1:10" s="4" customFormat="1" ht="14.25" customHeight="1">
      <c r="A31" s="7"/>
      <c r="B31" s="3"/>
      <c r="C31" s="7" t="s">
        <v>478</v>
      </c>
      <c r="D31" s="7" t="s">
        <v>22</v>
      </c>
      <c r="E31" s="7">
        <v>100050361</v>
      </c>
      <c r="F31" s="7" t="s">
        <v>479</v>
      </c>
      <c r="G31" s="7"/>
      <c r="H31" s="3">
        <v>56</v>
      </c>
      <c r="I31" s="3"/>
      <c r="J31" s="4">
        <f t="shared" si="0"/>
        <v>56</v>
      </c>
    </row>
    <row r="32" spans="1:10" s="4" customFormat="1" ht="14.25" customHeight="1">
      <c r="A32" s="7"/>
      <c r="B32" s="3"/>
      <c r="C32" s="7" t="s">
        <v>488</v>
      </c>
      <c r="D32" s="7" t="s">
        <v>28</v>
      </c>
      <c r="E32" s="7">
        <v>100047862</v>
      </c>
      <c r="F32" s="7" t="s">
        <v>489</v>
      </c>
      <c r="G32" s="7"/>
      <c r="H32" s="3">
        <v>56</v>
      </c>
      <c r="I32" s="3"/>
      <c r="J32" s="4">
        <f t="shared" si="0"/>
        <v>56</v>
      </c>
    </row>
    <row r="33" spans="1:10" s="4" customFormat="1" ht="14.25" customHeight="1">
      <c r="A33" s="7"/>
      <c r="B33" s="3"/>
      <c r="C33" s="7" t="s">
        <v>483</v>
      </c>
      <c r="D33" s="7" t="s">
        <v>240</v>
      </c>
      <c r="E33" s="7">
        <v>100047052</v>
      </c>
      <c r="F33" s="7" t="s">
        <v>484</v>
      </c>
      <c r="G33" s="7"/>
      <c r="H33" s="3">
        <v>56</v>
      </c>
      <c r="I33" s="3"/>
      <c r="J33" s="4">
        <f t="shared" si="0"/>
        <v>56</v>
      </c>
    </row>
    <row r="34" spans="1:10" s="4" customFormat="1" ht="14.25" customHeight="1">
      <c r="A34" s="7"/>
      <c r="B34" s="3"/>
      <c r="C34" s="7" t="s">
        <v>496</v>
      </c>
      <c r="D34" s="7" t="s">
        <v>497</v>
      </c>
      <c r="E34" s="7">
        <v>100043032</v>
      </c>
      <c r="F34" s="7" t="s">
        <v>498</v>
      </c>
      <c r="G34" s="7"/>
      <c r="H34" s="3">
        <v>56</v>
      </c>
      <c r="I34" s="3"/>
      <c r="J34" s="4">
        <f t="shared" si="0"/>
        <v>56</v>
      </c>
    </row>
    <row r="35" spans="1:10" s="4" customFormat="1" ht="14.25" customHeight="1">
      <c r="A35" s="7"/>
      <c r="B35" s="3"/>
      <c r="C35" s="7" t="s">
        <v>481</v>
      </c>
      <c r="D35" s="7" t="s">
        <v>54</v>
      </c>
      <c r="E35" s="7">
        <v>100047784</v>
      </c>
      <c r="F35" s="7" t="s">
        <v>482</v>
      </c>
      <c r="G35" s="7"/>
      <c r="H35" s="3">
        <v>56</v>
      </c>
      <c r="I35" s="3"/>
      <c r="J35" s="4">
        <f t="shared" si="0"/>
        <v>56</v>
      </c>
    </row>
    <row r="36" spans="1:10" s="4" customFormat="1" ht="14.25" customHeight="1">
      <c r="A36" s="7"/>
      <c r="B36" s="3"/>
      <c r="C36" s="7" t="s">
        <v>386</v>
      </c>
      <c r="D36" s="7" t="s">
        <v>22</v>
      </c>
      <c r="E36" s="7">
        <v>100048265</v>
      </c>
      <c r="F36" s="7" t="s">
        <v>529</v>
      </c>
      <c r="G36" s="7"/>
      <c r="H36" s="3">
        <v>42</v>
      </c>
      <c r="I36" s="3">
        <v>14</v>
      </c>
      <c r="J36" s="4">
        <f t="shared" si="0"/>
        <v>56</v>
      </c>
    </row>
    <row r="37" spans="1:10" s="4" customFormat="1" ht="14.25" customHeight="1">
      <c r="A37" s="7"/>
      <c r="B37" s="3"/>
      <c r="C37" s="7" t="s">
        <v>510</v>
      </c>
      <c r="D37" s="7" t="s">
        <v>31</v>
      </c>
      <c r="E37" s="7">
        <v>100019529</v>
      </c>
      <c r="F37" s="7" t="s">
        <v>511</v>
      </c>
      <c r="G37" s="7"/>
      <c r="H37" s="3">
        <v>42</v>
      </c>
      <c r="I37" s="3">
        <v>14</v>
      </c>
      <c r="J37" s="4">
        <f t="shared" si="0"/>
        <v>56</v>
      </c>
    </row>
    <row r="38" spans="1:10" s="4" customFormat="1" ht="13.5" customHeight="1">
      <c r="A38" s="7"/>
      <c r="B38" s="3"/>
      <c r="C38" s="7" t="s">
        <v>514</v>
      </c>
      <c r="D38" s="7" t="s">
        <v>515</v>
      </c>
      <c r="E38" s="7">
        <v>100026754</v>
      </c>
      <c r="F38" s="7" t="s">
        <v>516</v>
      </c>
      <c r="G38" s="7"/>
      <c r="H38" s="3">
        <v>42</v>
      </c>
      <c r="I38" s="3">
        <v>14</v>
      </c>
      <c r="J38" s="4">
        <f t="shared" si="0"/>
        <v>56</v>
      </c>
    </row>
    <row r="39" spans="1:10" s="4" customFormat="1" ht="13.5" customHeight="1">
      <c r="A39" s="7"/>
      <c r="B39" s="3"/>
      <c r="C39" s="7" t="s">
        <v>33</v>
      </c>
      <c r="D39" s="7" t="s">
        <v>34</v>
      </c>
      <c r="E39" s="7">
        <v>100048283</v>
      </c>
      <c r="F39" s="7" t="s">
        <v>532</v>
      </c>
      <c r="G39" s="7"/>
      <c r="H39" s="3">
        <v>42</v>
      </c>
      <c r="I39" s="3">
        <v>14</v>
      </c>
      <c r="J39" s="4">
        <f t="shared" si="0"/>
        <v>56</v>
      </c>
    </row>
    <row r="40" spans="1:10" s="4" customFormat="1" ht="13.5" customHeight="1">
      <c r="A40" s="7"/>
      <c r="B40" s="3"/>
      <c r="C40" s="7" t="s">
        <v>470</v>
      </c>
      <c r="D40" s="7" t="s">
        <v>65</v>
      </c>
      <c r="E40" s="7">
        <v>100048081</v>
      </c>
      <c r="F40" s="7" t="s">
        <v>538</v>
      </c>
      <c r="G40" s="7"/>
      <c r="H40" s="3">
        <v>42</v>
      </c>
      <c r="I40" s="3">
        <v>14</v>
      </c>
      <c r="J40" s="4">
        <f t="shared" si="0"/>
        <v>56</v>
      </c>
    </row>
    <row r="41" spans="1:10" s="4" customFormat="1" ht="13.5" customHeight="1">
      <c r="A41" s="7"/>
      <c r="B41" s="3"/>
      <c r="C41" s="7" t="s">
        <v>225</v>
      </c>
      <c r="D41" s="7" t="s">
        <v>54</v>
      </c>
      <c r="E41" s="7">
        <v>100047049</v>
      </c>
      <c r="F41" s="7" t="s">
        <v>531</v>
      </c>
      <c r="G41" s="7"/>
      <c r="H41" s="3">
        <v>42</v>
      </c>
      <c r="I41" s="3"/>
      <c r="J41" s="4">
        <f aca="true" t="shared" si="1" ref="J41:J72">H41+I41</f>
        <v>42</v>
      </c>
    </row>
    <row r="42" spans="1:10" s="4" customFormat="1" ht="13.5" customHeight="1">
      <c r="A42" s="7"/>
      <c r="B42" s="3"/>
      <c r="C42" s="20" t="s">
        <v>10</v>
      </c>
      <c r="D42" s="20" t="s">
        <v>11</v>
      </c>
      <c r="E42" s="20">
        <v>100048580</v>
      </c>
      <c r="F42" s="20" t="s">
        <v>533</v>
      </c>
      <c r="G42" s="20"/>
      <c r="H42" s="21">
        <v>42</v>
      </c>
      <c r="I42" s="21"/>
      <c r="J42" s="22">
        <f t="shared" si="1"/>
        <v>42</v>
      </c>
    </row>
    <row r="43" spans="1:10" s="4" customFormat="1" ht="13.5" customHeight="1">
      <c r="A43" s="7"/>
      <c r="B43" s="3"/>
      <c r="C43" s="7" t="s">
        <v>540</v>
      </c>
      <c r="D43" s="7" t="s">
        <v>8</v>
      </c>
      <c r="E43" s="7">
        <v>100050117</v>
      </c>
      <c r="F43" s="7" t="s">
        <v>541</v>
      </c>
      <c r="G43" s="7"/>
      <c r="H43" s="3">
        <v>42</v>
      </c>
      <c r="I43" s="3"/>
      <c r="J43" s="4">
        <f t="shared" si="1"/>
        <v>42</v>
      </c>
    </row>
    <row r="44" spans="1:10" s="4" customFormat="1" ht="13.5" customHeight="1">
      <c r="A44" s="7"/>
      <c r="B44" s="3"/>
      <c r="C44" s="20" t="s">
        <v>107</v>
      </c>
      <c r="D44" s="20" t="s">
        <v>65</v>
      </c>
      <c r="E44" s="20">
        <v>100048124</v>
      </c>
      <c r="F44" s="20" t="s">
        <v>528</v>
      </c>
      <c r="G44" s="20"/>
      <c r="H44" s="21">
        <v>42</v>
      </c>
      <c r="I44" s="21"/>
      <c r="J44" s="22">
        <f t="shared" si="1"/>
        <v>42</v>
      </c>
    </row>
    <row r="45" spans="1:10" s="4" customFormat="1" ht="13.5" customHeight="1">
      <c r="A45" s="7"/>
      <c r="B45" s="3"/>
      <c r="C45" s="7" t="s">
        <v>517</v>
      </c>
      <c r="D45" s="7" t="s">
        <v>339</v>
      </c>
      <c r="E45" s="7">
        <v>100043204</v>
      </c>
      <c r="F45" s="7" t="s">
        <v>518</v>
      </c>
      <c r="G45" s="7"/>
      <c r="H45" s="3">
        <v>42</v>
      </c>
      <c r="I45" s="3"/>
      <c r="J45" s="4">
        <f t="shared" si="1"/>
        <v>42</v>
      </c>
    </row>
    <row r="46" spans="1:10" s="4" customFormat="1" ht="14.25" customHeight="1">
      <c r="A46" s="7"/>
      <c r="B46" s="3"/>
      <c r="C46" s="7" t="s">
        <v>536</v>
      </c>
      <c r="D46" s="7" t="s">
        <v>8</v>
      </c>
      <c r="E46" s="7">
        <v>100049369</v>
      </c>
      <c r="F46" s="7" t="s">
        <v>537</v>
      </c>
      <c r="G46" s="7"/>
      <c r="H46" s="3">
        <v>42</v>
      </c>
      <c r="I46" s="3"/>
      <c r="J46" s="4">
        <f t="shared" si="1"/>
        <v>42</v>
      </c>
    </row>
    <row r="47" spans="1:10" s="4" customFormat="1" ht="14.25" customHeight="1">
      <c r="A47" s="7"/>
      <c r="B47" s="3"/>
      <c r="C47" s="7" t="s">
        <v>522</v>
      </c>
      <c r="D47" s="7" t="s">
        <v>57</v>
      </c>
      <c r="E47" s="7">
        <v>100041658</v>
      </c>
      <c r="F47" s="7" t="s">
        <v>523</v>
      </c>
      <c r="G47" s="7"/>
      <c r="H47" s="3">
        <v>42</v>
      </c>
      <c r="I47" s="3"/>
      <c r="J47" s="4">
        <f t="shared" si="1"/>
        <v>42</v>
      </c>
    </row>
    <row r="48" spans="1:10" s="4" customFormat="1" ht="14.25" customHeight="1">
      <c r="A48" s="7"/>
      <c r="B48" s="3"/>
      <c r="C48" s="7" t="s">
        <v>84</v>
      </c>
      <c r="D48" s="7" t="s">
        <v>14</v>
      </c>
      <c r="E48" s="7">
        <v>100042682</v>
      </c>
      <c r="F48" s="7" t="s">
        <v>521</v>
      </c>
      <c r="G48" s="7"/>
      <c r="H48" s="3">
        <v>42</v>
      </c>
      <c r="I48" s="3"/>
      <c r="J48" s="4">
        <f t="shared" si="1"/>
        <v>42</v>
      </c>
    </row>
    <row r="49" spans="1:10" s="4" customFormat="1" ht="14.25" customHeight="1">
      <c r="A49" s="7"/>
      <c r="B49" s="3"/>
      <c r="C49" s="7" t="s">
        <v>543</v>
      </c>
      <c r="D49" s="7" t="s">
        <v>240</v>
      </c>
      <c r="E49" s="7">
        <v>100050195</v>
      </c>
      <c r="F49" s="7" t="s">
        <v>544</v>
      </c>
      <c r="G49" s="7"/>
      <c r="H49" s="3">
        <v>42</v>
      </c>
      <c r="I49" s="3"/>
      <c r="J49" s="4">
        <f t="shared" si="1"/>
        <v>42</v>
      </c>
    </row>
    <row r="50" spans="1:10" s="4" customFormat="1" ht="14.25" customHeight="1">
      <c r="A50" s="7"/>
      <c r="B50" s="3"/>
      <c r="C50" s="7" t="s">
        <v>94</v>
      </c>
      <c r="D50" s="7" t="s">
        <v>22</v>
      </c>
      <c r="E50" s="7">
        <v>100048035</v>
      </c>
      <c r="F50" s="7" t="s">
        <v>530</v>
      </c>
      <c r="G50" s="7"/>
      <c r="H50" s="3">
        <v>42</v>
      </c>
      <c r="I50" s="3"/>
      <c r="J50" s="4">
        <f t="shared" si="1"/>
        <v>42</v>
      </c>
    </row>
    <row r="51" spans="1:10" s="4" customFormat="1" ht="14.25" customHeight="1">
      <c r="A51" s="7"/>
      <c r="B51" s="3"/>
      <c r="C51" s="7" t="s">
        <v>341</v>
      </c>
      <c r="D51" s="7" t="s">
        <v>240</v>
      </c>
      <c r="E51" s="7">
        <v>100050074</v>
      </c>
      <c r="F51" s="7" t="s">
        <v>539</v>
      </c>
      <c r="G51" s="7"/>
      <c r="H51" s="3">
        <v>42</v>
      </c>
      <c r="I51" s="3"/>
      <c r="J51" s="4">
        <f t="shared" si="1"/>
        <v>42</v>
      </c>
    </row>
    <row r="52" spans="1:10" s="4" customFormat="1" ht="13.5" customHeight="1">
      <c r="A52" s="7"/>
      <c r="B52" s="3"/>
      <c r="C52" s="20" t="s">
        <v>341</v>
      </c>
      <c r="D52" s="20" t="s">
        <v>240</v>
      </c>
      <c r="E52" s="20">
        <v>100050169</v>
      </c>
      <c r="F52" s="20" t="s">
        <v>542</v>
      </c>
      <c r="G52" s="20"/>
      <c r="H52" s="21">
        <v>42</v>
      </c>
      <c r="I52" s="21"/>
      <c r="J52" s="22">
        <f t="shared" si="1"/>
        <v>42</v>
      </c>
    </row>
    <row r="53" spans="1:10" s="4" customFormat="1" ht="13.5" customHeight="1">
      <c r="A53" s="7"/>
      <c r="B53" s="3"/>
      <c r="C53" s="7" t="s">
        <v>512</v>
      </c>
      <c r="D53" s="7" t="s">
        <v>14</v>
      </c>
      <c r="E53" s="7">
        <v>100023521</v>
      </c>
      <c r="F53" s="7" t="s">
        <v>513</v>
      </c>
      <c r="G53" s="7"/>
      <c r="H53" s="3">
        <v>42</v>
      </c>
      <c r="I53" s="3"/>
      <c r="J53" s="4">
        <f t="shared" si="1"/>
        <v>42</v>
      </c>
    </row>
    <row r="54" spans="1:10" s="4" customFormat="1" ht="13.5" customHeight="1">
      <c r="A54" s="7"/>
      <c r="B54" s="3"/>
      <c r="C54" s="7" t="s">
        <v>43</v>
      </c>
      <c r="D54" s="7" t="s">
        <v>8</v>
      </c>
      <c r="E54" s="7">
        <v>100049503</v>
      </c>
      <c r="F54" s="7" t="s">
        <v>545</v>
      </c>
      <c r="G54" s="7"/>
      <c r="H54" s="3">
        <v>42</v>
      </c>
      <c r="I54" s="3"/>
      <c r="J54" s="4">
        <f t="shared" si="1"/>
        <v>42</v>
      </c>
    </row>
    <row r="55" spans="1:10" s="4" customFormat="1" ht="13.5" customHeight="1">
      <c r="A55" s="7"/>
      <c r="B55" s="3"/>
      <c r="C55" s="20" t="s">
        <v>534</v>
      </c>
      <c r="D55" s="20" t="s">
        <v>125</v>
      </c>
      <c r="E55" s="20">
        <v>100048830</v>
      </c>
      <c r="F55" s="20" t="s">
        <v>535</v>
      </c>
      <c r="G55" s="20"/>
      <c r="H55" s="21">
        <v>42</v>
      </c>
      <c r="I55" s="21"/>
      <c r="J55" s="22">
        <f t="shared" si="1"/>
        <v>42</v>
      </c>
    </row>
    <row r="56" spans="1:10" s="4" customFormat="1" ht="13.5" customHeight="1">
      <c r="A56" s="7"/>
      <c r="B56" s="3"/>
      <c r="C56" s="7" t="s">
        <v>270</v>
      </c>
      <c r="D56" s="7" t="s">
        <v>65</v>
      </c>
      <c r="E56" s="7">
        <v>100036653</v>
      </c>
      <c r="F56" s="7" t="s">
        <v>507</v>
      </c>
      <c r="G56" s="7"/>
      <c r="H56" s="3">
        <v>42</v>
      </c>
      <c r="I56" s="3"/>
      <c r="J56" s="4">
        <f t="shared" si="1"/>
        <v>42</v>
      </c>
    </row>
    <row r="57" spans="1:10" s="4" customFormat="1" ht="13.5" customHeight="1">
      <c r="A57" s="7"/>
      <c r="B57" s="3"/>
      <c r="C57" s="7" t="s">
        <v>524</v>
      </c>
      <c r="D57" s="7" t="s">
        <v>22</v>
      </c>
      <c r="E57" s="7">
        <v>100040675</v>
      </c>
      <c r="F57" s="7" t="s">
        <v>525</v>
      </c>
      <c r="G57" s="7"/>
      <c r="H57" s="3">
        <v>42</v>
      </c>
      <c r="I57" s="3"/>
      <c r="J57" s="4">
        <f t="shared" si="1"/>
        <v>42</v>
      </c>
    </row>
    <row r="58" spans="1:10" s="4" customFormat="1" ht="14.25" customHeight="1">
      <c r="A58" s="7"/>
      <c r="B58" s="3"/>
      <c r="C58" s="7" t="s">
        <v>519</v>
      </c>
      <c r="D58" s="7" t="s">
        <v>240</v>
      </c>
      <c r="E58" s="7">
        <v>100042569</v>
      </c>
      <c r="F58" s="7" t="s">
        <v>520</v>
      </c>
      <c r="G58" s="7"/>
      <c r="H58" s="3">
        <v>42</v>
      </c>
      <c r="I58" s="3"/>
      <c r="J58" s="4">
        <f t="shared" si="1"/>
        <v>42</v>
      </c>
    </row>
    <row r="59" spans="1:10" s="4" customFormat="1" ht="14.25" customHeight="1">
      <c r="A59" s="7"/>
      <c r="B59" s="3"/>
      <c r="C59" s="7" t="s">
        <v>505</v>
      </c>
      <c r="D59" s="7" t="s">
        <v>34</v>
      </c>
      <c r="E59" s="7">
        <v>100033566</v>
      </c>
      <c r="F59" s="7" t="s">
        <v>506</v>
      </c>
      <c r="G59" s="7"/>
      <c r="H59" s="3">
        <v>42</v>
      </c>
      <c r="I59" s="3"/>
      <c r="J59" s="4">
        <f t="shared" si="1"/>
        <v>42</v>
      </c>
    </row>
    <row r="60" spans="1:10" s="4" customFormat="1" ht="14.25" customHeight="1">
      <c r="A60" s="7"/>
      <c r="B60" s="3"/>
      <c r="C60" s="7" t="s">
        <v>508</v>
      </c>
      <c r="D60" s="7" t="s">
        <v>8</v>
      </c>
      <c r="E60" s="7">
        <v>100010398</v>
      </c>
      <c r="F60" s="7" t="s">
        <v>509</v>
      </c>
      <c r="G60" s="7"/>
      <c r="H60" s="3">
        <v>42</v>
      </c>
      <c r="I60" s="3"/>
      <c r="J60" s="4">
        <f t="shared" si="1"/>
        <v>42</v>
      </c>
    </row>
    <row r="61" spans="1:10" s="4" customFormat="1" ht="14.25" customHeight="1">
      <c r="A61" s="12"/>
      <c r="B61" s="13"/>
      <c r="C61" s="12" t="s">
        <v>526</v>
      </c>
      <c r="D61" s="12" t="s">
        <v>34</v>
      </c>
      <c r="E61" s="12">
        <v>100048091</v>
      </c>
      <c r="F61" s="12" t="s">
        <v>527</v>
      </c>
      <c r="G61" s="12"/>
      <c r="H61" s="13">
        <v>42</v>
      </c>
      <c r="I61" s="13"/>
      <c r="J61" s="4">
        <f t="shared" si="1"/>
        <v>42</v>
      </c>
    </row>
    <row r="62" spans="1:10" s="4" customFormat="1" ht="14.25" customHeight="1">
      <c r="A62" s="7"/>
      <c r="B62" s="3"/>
      <c r="C62" s="7" t="s">
        <v>595</v>
      </c>
      <c r="D62" s="7" t="s">
        <v>596</v>
      </c>
      <c r="E62" s="7">
        <v>15238191</v>
      </c>
      <c r="F62" s="7" t="s">
        <v>597</v>
      </c>
      <c r="G62" s="7"/>
      <c r="H62" s="3">
        <v>28</v>
      </c>
      <c r="I62" s="3">
        <v>14</v>
      </c>
      <c r="J62" s="4">
        <f t="shared" si="1"/>
        <v>42</v>
      </c>
    </row>
    <row r="63" spans="1:10" s="4" customFormat="1" ht="14.25" customHeight="1">
      <c r="A63" s="7"/>
      <c r="B63" s="3"/>
      <c r="C63" s="7" t="s">
        <v>230</v>
      </c>
      <c r="D63" s="7" t="s">
        <v>113</v>
      </c>
      <c r="E63" s="7">
        <v>100048308</v>
      </c>
      <c r="F63" s="7" t="s">
        <v>559</v>
      </c>
      <c r="G63" s="7"/>
      <c r="H63" s="3">
        <v>28</v>
      </c>
      <c r="I63" s="3">
        <v>14</v>
      </c>
      <c r="J63" s="4">
        <f t="shared" si="1"/>
        <v>42</v>
      </c>
    </row>
    <row r="64" spans="1:10" s="4" customFormat="1" ht="13.5" customHeight="1">
      <c r="A64" s="7"/>
      <c r="B64" s="3"/>
      <c r="C64" s="7" t="s">
        <v>599</v>
      </c>
      <c r="D64" s="7" t="s">
        <v>125</v>
      </c>
      <c r="E64" s="7">
        <v>100036320</v>
      </c>
      <c r="F64" s="7" t="s">
        <v>600</v>
      </c>
      <c r="G64" s="7"/>
      <c r="H64" s="3">
        <v>28</v>
      </c>
      <c r="I64" s="3">
        <v>14</v>
      </c>
      <c r="J64" s="4">
        <f t="shared" si="1"/>
        <v>42</v>
      </c>
    </row>
    <row r="65" spans="1:10" s="4" customFormat="1" ht="13.5" customHeight="1">
      <c r="A65" s="7"/>
      <c r="B65" s="3"/>
      <c r="C65" s="7" t="s">
        <v>587</v>
      </c>
      <c r="D65" s="7" t="s">
        <v>57</v>
      </c>
      <c r="E65" s="7">
        <v>100043142</v>
      </c>
      <c r="F65" s="7" t="s">
        <v>588</v>
      </c>
      <c r="G65" s="7"/>
      <c r="H65" s="3">
        <v>28</v>
      </c>
      <c r="I65" s="3">
        <v>14</v>
      </c>
      <c r="J65" s="4">
        <f t="shared" si="1"/>
        <v>42</v>
      </c>
    </row>
    <row r="66" spans="1:10" s="4" customFormat="1" ht="13.5" customHeight="1">
      <c r="A66" s="7"/>
      <c r="B66" s="3"/>
      <c r="C66" s="7" t="s">
        <v>592</v>
      </c>
      <c r="D66" s="7" t="s">
        <v>72</v>
      </c>
      <c r="E66" s="7">
        <v>100026492</v>
      </c>
      <c r="F66" s="7" t="s">
        <v>593</v>
      </c>
      <c r="G66" s="7"/>
      <c r="H66" s="3">
        <v>28</v>
      </c>
      <c r="I66" s="3">
        <v>14</v>
      </c>
      <c r="J66" s="4">
        <f t="shared" si="1"/>
        <v>42</v>
      </c>
    </row>
    <row r="67" spans="1:10" s="4" customFormat="1" ht="13.5" customHeight="1">
      <c r="A67" s="7"/>
      <c r="B67" s="3"/>
      <c r="C67" s="7" t="s">
        <v>235</v>
      </c>
      <c r="D67" s="7" t="s">
        <v>34</v>
      </c>
      <c r="E67" s="7">
        <v>100050594</v>
      </c>
      <c r="F67" s="7" t="s">
        <v>558</v>
      </c>
      <c r="G67" s="7"/>
      <c r="H67" s="3">
        <v>28</v>
      </c>
      <c r="I67" s="3">
        <v>14</v>
      </c>
      <c r="J67" s="4">
        <f t="shared" si="1"/>
        <v>42</v>
      </c>
    </row>
    <row r="68" spans="1:10" s="4" customFormat="1" ht="13.5" customHeight="1">
      <c r="A68" s="7"/>
      <c r="B68" s="3"/>
      <c r="C68" s="7" t="s">
        <v>590</v>
      </c>
      <c r="D68" s="7" t="s">
        <v>31</v>
      </c>
      <c r="E68" s="7">
        <v>100026420</v>
      </c>
      <c r="F68" s="7" t="s">
        <v>591</v>
      </c>
      <c r="G68" s="7"/>
      <c r="H68" s="3">
        <v>28</v>
      </c>
      <c r="I68" s="3">
        <v>14</v>
      </c>
      <c r="J68" s="4">
        <f t="shared" si="1"/>
        <v>42</v>
      </c>
    </row>
    <row r="69" spans="1:10" s="4" customFormat="1" ht="13.5" customHeight="1">
      <c r="A69" s="7"/>
      <c r="B69" s="3"/>
      <c r="C69" s="7" t="s">
        <v>570</v>
      </c>
      <c r="D69" s="7" t="s">
        <v>8</v>
      </c>
      <c r="E69" s="7">
        <v>100046486</v>
      </c>
      <c r="F69" s="7" t="s">
        <v>571</v>
      </c>
      <c r="G69" s="7"/>
      <c r="H69" s="3">
        <v>28</v>
      </c>
      <c r="I69" s="3">
        <v>14</v>
      </c>
      <c r="J69" s="4">
        <f t="shared" si="1"/>
        <v>42</v>
      </c>
    </row>
    <row r="70" spans="1:10" s="4" customFormat="1" ht="14.25" customHeight="1">
      <c r="A70" s="7"/>
      <c r="B70" s="3"/>
      <c r="C70" s="7" t="s">
        <v>575</v>
      </c>
      <c r="D70" s="7" t="s">
        <v>11</v>
      </c>
      <c r="E70" s="7">
        <v>100047721</v>
      </c>
      <c r="F70" s="7" t="s">
        <v>576</v>
      </c>
      <c r="G70" s="7"/>
      <c r="H70" s="3">
        <v>28</v>
      </c>
      <c r="I70" s="3">
        <v>14</v>
      </c>
      <c r="J70" s="4">
        <f t="shared" si="1"/>
        <v>42</v>
      </c>
    </row>
    <row r="71" spans="1:10" s="4" customFormat="1" ht="14.25" customHeight="1">
      <c r="A71" s="7"/>
      <c r="B71" s="3"/>
      <c r="C71" s="7" t="s">
        <v>602</v>
      </c>
      <c r="D71" s="7" t="s">
        <v>176</v>
      </c>
      <c r="E71" s="7">
        <v>100032637</v>
      </c>
      <c r="F71" s="7" t="s">
        <v>603</v>
      </c>
      <c r="G71" s="7"/>
      <c r="H71" s="3">
        <v>28</v>
      </c>
      <c r="I71" s="3">
        <v>14</v>
      </c>
      <c r="J71" s="4">
        <f t="shared" si="1"/>
        <v>42</v>
      </c>
    </row>
    <row r="72" spans="1:10" s="4" customFormat="1" ht="14.25" customHeight="1">
      <c r="A72" s="7"/>
      <c r="B72" s="3"/>
      <c r="C72" s="7" t="s">
        <v>86</v>
      </c>
      <c r="D72" s="7" t="s">
        <v>11</v>
      </c>
      <c r="E72" s="7">
        <v>100047849</v>
      </c>
      <c r="F72" s="7" t="s">
        <v>573</v>
      </c>
      <c r="G72" s="7"/>
      <c r="H72" s="3">
        <v>28</v>
      </c>
      <c r="I72" s="3">
        <v>14</v>
      </c>
      <c r="J72" s="4">
        <f t="shared" si="1"/>
        <v>42</v>
      </c>
    </row>
    <row r="73" spans="1:10" s="4" customFormat="1" ht="14.25" customHeight="1">
      <c r="A73" s="7"/>
      <c r="B73" s="3"/>
      <c r="C73" s="7" t="s">
        <v>272</v>
      </c>
      <c r="D73" s="7" t="s">
        <v>54</v>
      </c>
      <c r="E73" s="7">
        <v>100043645</v>
      </c>
      <c r="F73" s="7" t="s">
        <v>589</v>
      </c>
      <c r="G73" s="7"/>
      <c r="H73" s="3">
        <v>28</v>
      </c>
      <c r="I73" s="3"/>
      <c r="J73" s="4">
        <f aca="true" t="shared" si="2" ref="J73:J104">H73+I73</f>
        <v>28</v>
      </c>
    </row>
    <row r="74" spans="1:10" s="4" customFormat="1" ht="14.25" customHeight="1">
      <c r="A74" s="7"/>
      <c r="B74" s="3"/>
      <c r="C74" s="20" t="s">
        <v>577</v>
      </c>
      <c r="D74" s="20" t="s">
        <v>31</v>
      </c>
      <c r="E74" s="20">
        <v>100047794</v>
      </c>
      <c r="F74" s="20" t="s">
        <v>578</v>
      </c>
      <c r="G74" s="20"/>
      <c r="H74" s="21">
        <v>28</v>
      </c>
      <c r="I74" s="21"/>
      <c r="J74" s="22">
        <f t="shared" si="2"/>
        <v>28</v>
      </c>
    </row>
    <row r="75" spans="1:10" s="4" customFormat="1" ht="13.5" customHeight="1">
      <c r="A75" s="7"/>
      <c r="B75" s="3"/>
      <c r="C75" s="7" t="s">
        <v>566</v>
      </c>
      <c r="D75" s="7" t="s">
        <v>65</v>
      </c>
      <c r="E75" s="7">
        <v>100044743</v>
      </c>
      <c r="F75" s="7" t="s">
        <v>567</v>
      </c>
      <c r="G75" s="7"/>
      <c r="H75" s="3">
        <v>28</v>
      </c>
      <c r="I75" s="3"/>
      <c r="J75" s="4">
        <f t="shared" si="2"/>
        <v>28</v>
      </c>
    </row>
    <row r="76" spans="1:10" s="4" customFormat="1" ht="13.5" customHeight="1">
      <c r="A76" s="7"/>
      <c r="B76" s="3"/>
      <c r="C76" s="7" t="s">
        <v>583</v>
      </c>
      <c r="D76" s="7" t="s">
        <v>169</v>
      </c>
      <c r="E76" s="7">
        <v>100038408</v>
      </c>
      <c r="F76" s="7" t="s">
        <v>584</v>
      </c>
      <c r="G76" s="7"/>
      <c r="H76" s="3">
        <v>28</v>
      </c>
      <c r="I76" s="3"/>
      <c r="J76" s="4">
        <f t="shared" si="2"/>
        <v>28</v>
      </c>
    </row>
    <row r="77" spans="1:10" s="4" customFormat="1" ht="13.5" customHeight="1">
      <c r="A77" s="7"/>
      <c r="B77" s="3"/>
      <c r="C77" s="7" t="s">
        <v>552</v>
      </c>
      <c r="D77" s="7" t="s">
        <v>500</v>
      </c>
      <c r="E77" s="7">
        <v>100049934</v>
      </c>
      <c r="F77" s="7" t="s">
        <v>553</v>
      </c>
      <c r="G77" s="7"/>
      <c r="H77" s="3">
        <v>28</v>
      </c>
      <c r="I77" s="3"/>
      <c r="J77" s="4">
        <f t="shared" si="2"/>
        <v>28</v>
      </c>
    </row>
    <row r="78" spans="1:10" s="4" customFormat="1" ht="13.5" customHeight="1">
      <c r="A78" s="7"/>
      <c r="B78" s="3"/>
      <c r="C78" s="7" t="s">
        <v>552</v>
      </c>
      <c r="D78" s="7" t="s">
        <v>500</v>
      </c>
      <c r="E78" s="7">
        <v>100049934</v>
      </c>
      <c r="F78" s="7" t="s">
        <v>553</v>
      </c>
      <c r="G78" s="7"/>
      <c r="H78" s="3">
        <v>28</v>
      </c>
      <c r="I78" s="3"/>
      <c r="J78" s="4">
        <f t="shared" si="2"/>
        <v>28</v>
      </c>
    </row>
    <row r="79" spans="1:10" s="4" customFormat="1" ht="13.5" customHeight="1">
      <c r="A79" s="7"/>
      <c r="B79" s="3"/>
      <c r="C79" s="7" t="s">
        <v>464</v>
      </c>
      <c r="D79" s="7" t="s">
        <v>8</v>
      </c>
      <c r="E79" s="7">
        <v>100031058</v>
      </c>
      <c r="F79" s="7" t="s">
        <v>601</v>
      </c>
      <c r="G79" s="7"/>
      <c r="H79" s="3">
        <v>28</v>
      </c>
      <c r="I79" s="3"/>
      <c r="J79" s="4">
        <f t="shared" si="2"/>
        <v>28</v>
      </c>
    </row>
    <row r="80" spans="1:10" s="4" customFormat="1" ht="13.5" customHeight="1">
      <c r="A80" s="7"/>
      <c r="B80" s="3"/>
      <c r="C80" s="7" t="s">
        <v>112</v>
      </c>
      <c r="D80" s="7" t="s">
        <v>113</v>
      </c>
      <c r="E80" s="7">
        <v>14899095</v>
      </c>
      <c r="F80" s="7" t="s">
        <v>594</v>
      </c>
      <c r="G80" s="7"/>
      <c r="H80" s="3">
        <v>28</v>
      </c>
      <c r="I80" s="3"/>
      <c r="J80" s="4">
        <f t="shared" si="2"/>
        <v>28</v>
      </c>
    </row>
    <row r="81" spans="1:10" s="4" customFormat="1" ht="13.5" customHeight="1">
      <c r="A81" s="7"/>
      <c r="B81" s="3"/>
      <c r="C81" s="7" t="s">
        <v>585</v>
      </c>
      <c r="D81" s="7" t="s">
        <v>323</v>
      </c>
      <c r="E81" s="7">
        <v>100042013</v>
      </c>
      <c r="F81" s="7" t="s">
        <v>586</v>
      </c>
      <c r="G81" s="7"/>
      <c r="H81" s="3">
        <v>28</v>
      </c>
      <c r="I81" s="3"/>
      <c r="J81" s="4">
        <f t="shared" si="2"/>
        <v>28</v>
      </c>
    </row>
    <row r="82" spans="1:10" s="4" customFormat="1" ht="13.5" customHeight="1">
      <c r="A82" s="7"/>
      <c r="B82" s="3"/>
      <c r="C82" s="7" t="s">
        <v>554</v>
      </c>
      <c r="D82" s="7" t="s">
        <v>193</v>
      </c>
      <c r="E82" s="7">
        <v>100050492</v>
      </c>
      <c r="F82" s="7" t="s">
        <v>555</v>
      </c>
      <c r="G82" s="7"/>
      <c r="H82" s="3">
        <v>28</v>
      </c>
      <c r="I82" s="3"/>
      <c r="J82" s="4">
        <f t="shared" si="2"/>
        <v>28</v>
      </c>
    </row>
    <row r="83" spans="1:10" s="4" customFormat="1" ht="14.25" customHeight="1">
      <c r="A83" s="7"/>
      <c r="B83" s="3"/>
      <c r="C83" s="7" t="s">
        <v>550</v>
      </c>
      <c r="D83" s="7" t="s">
        <v>17</v>
      </c>
      <c r="E83" s="7">
        <v>100049772</v>
      </c>
      <c r="F83" s="7" t="s">
        <v>551</v>
      </c>
      <c r="G83" s="7"/>
      <c r="H83" s="3">
        <v>28</v>
      </c>
      <c r="I83" s="3"/>
      <c r="J83" s="4">
        <f t="shared" si="2"/>
        <v>28</v>
      </c>
    </row>
    <row r="84" spans="1:10" s="4" customFormat="1" ht="14.25" customHeight="1">
      <c r="A84" s="7"/>
      <c r="B84" s="3"/>
      <c r="C84" s="7" t="s">
        <v>560</v>
      </c>
      <c r="D84" s="7" t="s">
        <v>72</v>
      </c>
      <c r="E84" s="7">
        <v>100047971</v>
      </c>
      <c r="F84" s="7" t="s">
        <v>561</v>
      </c>
      <c r="G84" s="7"/>
      <c r="H84" s="3">
        <v>28</v>
      </c>
      <c r="I84" s="3"/>
      <c r="J84" s="4">
        <f t="shared" si="2"/>
        <v>28</v>
      </c>
    </row>
    <row r="85" spans="1:10" s="4" customFormat="1" ht="14.25" customHeight="1">
      <c r="A85" s="7"/>
      <c r="B85" s="3"/>
      <c r="C85" s="7" t="s">
        <v>560</v>
      </c>
      <c r="D85" s="7" t="s">
        <v>72</v>
      </c>
      <c r="E85" s="7">
        <v>100032849</v>
      </c>
      <c r="F85" s="7" t="s">
        <v>598</v>
      </c>
      <c r="G85" s="7"/>
      <c r="H85" s="3">
        <v>28</v>
      </c>
      <c r="I85" s="3"/>
      <c r="J85" s="4">
        <f t="shared" si="2"/>
        <v>28</v>
      </c>
    </row>
    <row r="86" spans="1:10" s="4" customFormat="1" ht="14.25" customHeight="1">
      <c r="A86" s="7"/>
      <c r="B86" s="3"/>
      <c r="C86" s="7" t="s">
        <v>547</v>
      </c>
      <c r="D86" s="7" t="s">
        <v>54</v>
      </c>
      <c r="E86" s="7">
        <v>100050107</v>
      </c>
      <c r="F86" s="7" t="s">
        <v>548</v>
      </c>
      <c r="G86" s="7"/>
      <c r="H86" s="3">
        <v>28</v>
      </c>
      <c r="I86" s="3"/>
      <c r="J86" s="4">
        <f t="shared" si="2"/>
        <v>28</v>
      </c>
    </row>
    <row r="87" spans="1:10" s="4" customFormat="1" ht="14.25" customHeight="1">
      <c r="A87" s="7"/>
      <c r="B87" s="3"/>
      <c r="C87" s="7" t="s">
        <v>84</v>
      </c>
      <c r="D87" s="7" t="s">
        <v>14</v>
      </c>
      <c r="E87" s="7">
        <v>100048140</v>
      </c>
      <c r="F87" s="7" t="s">
        <v>565</v>
      </c>
      <c r="G87" s="7"/>
      <c r="H87" s="3">
        <v>28</v>
      </c>
      <c r="I87" s="3"/>
      <c r="J87" s="4">
        <f t="shared" si="2"/>
        <v>28</v>
      </c>
    </row>
    <row r="88" spans="1:10" s="4" customFormat="1" ht="13.5" customHeight="1">
      <c r="A88" s="7"/>
      <c r="B88" s="3"/>
      <c r="C88" s="7" t="s">
        <v>53</v>
      </c>
      <c r="D88" s="7" t="s">
        <v>54</v>
      </c>
      <c r="E88" s="7">
        <v>100046660</v>
      </c>
      <c r="F88" s="7" t="s">
        <v>572</v>
      </c>
      <c r="G88" s="7"/>
      <c r="H88" s="3">
        <v>28</v>
      </c>
      <c r="I88" s="3"/>
      <c r="J88" s="4">
        <f t="shared" si="2"/>
        <v>28</v>
      </c>
    </row>
    <row r="89" spans="1:10" s="4" customFormat="1" ht="13.5" customHeight="1">
      <c r="A89" s="7"/>
      <c r="B89" s="3"/>
      <c r="C89" s="7" t="s">
        <v>543</v>
      </c>
      <c r="D89" s="7" t="s">
        <v>240</v>
      </c>
      <c r="E89" s="7">
        <v>100050194</v>
      </c>
      <c r="F89" s="7" t="s">
        <v>546</v>
      </c>
      <c r="G89" s="7"/>
      <c r="H89" s="3">
        <v>28</v>
      </c>
      <c r="I89" s="3"/>
      <c r="J89" s="4">
        <f t="shared" si="2"/>
        <v>28</v>
      </c>
    </row>
    <row r="90" spans="1:10" s="4" customFormat="1" ht="13.5" customHeight="1">
      <c r="A90" s="7"/>
      <c r="B90" s="3"/>
      <c r="C90" s="7" t="s">
        <v>562</v>
      </c>
      <c r="D90" s="7" t="s">
        <v>563</v>
      </c>
      <c r="E90" s="7">
        <v>100047980</v>
      </c>
      <c r="F90" s="7" t="s">
        <v>564</v>
      </c>
      <c r="G90" s="7"/>
      <c r="H90" s="3">
        <v>28</v>
      </c>
      <c r="I90" s="3"/>
      <c r="J90" s="4">
        <f t="shared" si="2"/>
        <v>28</v>
      </c>
    </row>
    <row r="91" spans="1:10" s="4" customFormat="1" ht="13.5" customHeight="1">
      <c r="A91" s="7"/>
      <c r="B91" s="3"/>
      <c r="C91" s="7" t="s">
        <v>579</v>
      </c>
      <c r="D91" s="7" t="s">
        <v>22</v>
      </c>
      <c r="E91" s="7">
        <v>100041193</v>
      </c>
      <c r="F91" s="7" t="s">
        <v>580</v>
      </c>
      <c r="G91" s="7"/>
      <c r="H91" s="3">
        <v>28</v>
      </c>
      <c r="I91" s="3"/>
      <c r="J91" s="4">
        <f t="shared" si="2"/>
        <v>28</v>
      </c>
    </row>
    <row r="92" spans="1:10" s="4" customFormat="1" ht="13.5" customHeight="1">
      <c r="A92" s="7"/>
      <c r="B92" s="3"/>
      <c r="C92" s="7" t="s">
        <v>581</v>
      </c>
      <c r="D92" s="7" t="s">
        <v>34</v>
      </c>
      <c r="E92" s="7">
        <v>100037860</v>
      </c>
      <c r="F92" s="7" t="s">
        <v>582</v>
      </c>
      <c r="G92" s="7"/>
      <c r="H92" s="3">
        <v>28</v>
      </c>
      <c r="I92" s="3"/>
      <c r="J92" s="4">
        <f t="shared" si="2"/>
        <v>28</v>
      </c>
    </row>
    <row r="93" spans="1:10" s="4" customFormat="1" ht="13.5" customHeight="1">
      <c r="A93" s="7"/>
      <c r="B93" s="3"/>
      <c r="C93" s="7" t="s">
        <v>556</v>
      </c>
      <c r="D93" s="7" t="s">
        <v>169</v>
      </c>
      <c r="E93" s="7">
        <v>100050521</v>
      </c>
      <c r="F93" s="7" t="s">
        <v>557</v>
      </c>
      <c r="G93" s="7"/>
      <c r="H93" s="3">
        <v>28</v>
      </c>
      <c r="I93" s="3"/>
      <c r="J93" s="4">
        <f t="shared" si="2"/>
        <v>28</v>
      </c>
    </row>
    <row r="94" spans="1:10" s="4" customFormat="1" ht="13.5" customHeight="1">
      <c r="A94" s="7"/>
      <c r="B94" s="3"/>
      <c r="C94" s="20" t="s">
        <v>164</v>
      </c>
      <c r="D94" s="20" t="s">
        <v>65</v>
      </c>
      <c r="E94" s="20">
        <v>100047013</v>
      </c>
      <c r="F94" s="20" t="s">
        <v>568</v>
      </c>
      <c r="G94" s="20"/>
      <c r="H94" s="21">
        <v>28</v>
      </c>
      <c r="I94" s="21"/>
      <c r="J94" s="22">
        <f t="shared" si="2"/>
        <v>28</v>
      </c>
    </row>
    <row r="95" spans="1:10" s="4" customFormat="1" ht="13.5" customHeight="1">
      <c r="A95" s="7"/>
      <c r="B95" s="3"/>
      <c r="C95" s="7" t="s">
        <v>164</v>
      </c>
      <c r="D95" s="7" t="s">
        <v>65</v>
      </c>
      <c r="E95" s="7">
        <v>100047014</v>
      </c>
      <c r="F95" s="7" t="s">
        <v>569</v>
      </c>
      <c r="G95" s="7"/>
      <c r="H95" s="3">
        <v>28</v>
      </c>
      <c r="I95" s="3"/>
      <c r="J95" s="4">
        <f t="shared" si="2"/>
        <v>28</v>
      </c>
    </row>
    <row r="96" spans="1:10" s="4" customFormat="1" ht="14.25" customHeight="1">
      <c r="A96" s="7"/>
      <c r="B96" s="3"/>
      <c r="C96" s="7" t="s">
        <v>24</v>
      </c>
      <c r="D96" s="7" t="s">
        <v>25</v>
      </c>
      <c r="E96" s="7">
        <v>100050011</v>
      </c>
      <c r="F96" s="7" t="s">
        <v>549</v>
      </c>
      <c r="G96" s="7"/>
      <c r="H96" s="3">
        <v>28</v>
      </c>
      <c r="I96" s="3"/>
      <c r="J96" s="4">
        <f t="shared" si="2"/>
        <v>28</v>
      </c>
    </row>
    <row r="97" spans="1:10" s="4" customFormat="1" ht="14.25" customHeight="1">
      <c r="A97" s="7"/>
      <c r="B97" s="3"/>
      <c r="C97" s="7" t="s">
        <v>536</v>
      </c>
      <c r="D97" s="7" t="s">
        <v>8</v>
      </c>
      <c r="E97" s="7">
        <v>100049370</v>
      </c>
      <c r="F97" s="7" t="s">
        <v>683</v>
      </c>
      <c r="G97" s="7"/>
      <c r="H97" s="3">
        <v>14</v>
      </c>
      <c r="I97" s="3">
        <v>14</v>
      </c>
      <c r="J97" s="4">
        <f t="shared" si="2"/>
        <v>28</v>
      </c>
    </row>
    <row r="98" spans="1:10" s="4" customFormat="1" ht="14.25" customHeight="1">
      <c r="A98" s="7"/>
      <c r="B98" s="3"/>
      <c r="C98" s="7" t="s">
        <v>308</v>
      </c>
      <c r="D98" s="7" t="s">
        <v>309</v>
      </c>
      <c r="E98" s="7">
        <v>100046565</v>
      </c>
      <c r="F98" s="7" t="s">
        <v>645</v>
      </c>
      <c r="G98" s="7"/>
      <c r="H98" s="3">
        <v>14</v>
      </c>
      <c r="I98" s="3">
        <v>14</v>
      </c>
      <c r="J98" s="4">
        <f t="shared" si="2"/>
        <v>28</v>
      </c>
    </row>
    <row r="99" spans="1:10" s="4" customFormat="1" ht="14.25" customHeight="1">
      <c r="A99" s="7"/>
      <c r="B99" s="3"/>
      <c r="C99" s="7" t="s">
        <v>633</v>
      </c>
      <c r="D99" s="7" t="s">
        <v>11</v>
      </c>
      <c r="E99" s="7">
        <v>100041513</v>
      </c>
      <c r="F99" s="7" t="s">
        <v>634</v>
      </c>
      <c r="G99" s="7"/>
      <c r="H99" s="3">
        <v>14</v>
      </c>
      <c r="I99" s="3">
        <v>14</v>
      </c>
      <c r="J99" s="4">
        <f t="shared" si="2"/>
        <v>28</v>
      </c>
    </row>
    <row r="100" spans="1:10" s="4" customFormat="1" ht="14.25" customHeight="1">
      <c r="A100" s="7"/>
      <c r="B100" s="3"/>
      <c r="C100" s="7" t="s">
        <v>681</v>
      </c>
      <c r="D100" s="7" t="s">
        <v>8</v>
      </c>
      <c r="E100" s="7">
        <v>100049195</v>
      </c>
      <c r="F100" s="7" t="s">
        <v>682</v>
      </c>
      <c r="G100" s="7"/>
      <c r="H100" s="3">
        <v>14</v>
      </c>
      <c r="I100" s="3">
        <v>14</v>
      </c>
      <c r="J100" s="4">
        <f t="shared" si="2"/>
        <v>28</v>
      </c>
    </row>
    <row r="101" spans="1:10" s="4" customFormat="1" ht="13.5" customHeight="1">
      <c r="A101" s="7"/>
      <c r="B101" s="3"/>
      <c r="C101" s="7" t="s">
        <v>625</v>
      </c>
      <c r="D101" s="7" t="s">
        <v>72</v>
      </c>
      <c r="E101" s="7">
        <v>100043112</v>
      </c>
      <c r="F101" s="7" t="s">
        <v>626</v>
      </c>
      <c r="G101" s="7"/>
      <c r="H101" s="3">
        <v>14</v>
      </c>
      <c r="I101" s="3">
        <v>14</v>
      </c>
      <c r="J101" s="4">
        <f t="shared" si="2"/>
        <v>28</v>
      </c>
    </row>
    <row r="102" spans="1:10" s="4" customFormat="1" ht="13.5" customHeight="1">
      <c r="A102" s="7"/>
      <c r="B102" s="3"/>
      <c r="C102" s="7" t="s">
        <v>33</v>
      </c>
      <c r="D102" s="7" t="s">
        <v>34</v>
      </c>
      <c r="E102" s="7">
        <v>100050618</v>
      </c>
      <c r="F102" s="7" t="s">
        <v>670</v>
      </c>
      <c r="G102" s="7"/>
      <c r="H102" s="3">
        <v>14</v>
      </c>
      <c r="I102" s="3">
        <v>14</v>
      </c>
      <c r="J102" s="4">
        <f t="shared" si="2"/>
        <v>28</v>
      </c>
    </row>
    <row r="103" spans="1:10" s="4" customFormat="1" ht="13.5" customHeight="1">
      <c r="A103" s="7"/>
      <c r="B103" s="3"/>
      <c r="C103" s="7" t="s">
        <v>631</v>
      </c>
      <c r="D103" s="7" t="s">
        <v>169</v>
      </c>
      <c r="E103" s="7">
        <v>100037111</v>
      </c>
      <c r="F103" s="7" t="s">
        <v>632</v>
      </c>
      <c r="G103" s="7"/>
      <c r="H103" s="3">
        <v>14</v>
      </c>
      <c r="I103" s="3">
        <v>14</v>
      </c>
      <c r="J103" s="4">
        <f t="shared" si="2"/>
        <v>28</v>
      </c>
    </row>
    <row r="104" spans="1:10" s="4" customFormat="1" ht="13.5" customHeight="1">
      <c r="A104" s="7"/>
      <c r="B104" s="3"/>
      <c r="C104" s="7" t="s">
        <v>24</v>
      </c>
      <c r="D104" s="7" t="s">
        <v>25</v>
      </c>
      <c r="E104" s="7">
        <v>100048456</v>
      </c>
      <c r="F104" s="7" t="s">
        <v>665</v>
      </c>
      <c r="G104" s="7"/>
      <c r="H104" s="3">
        <v>14</v>
      </c>
      <c r="I104" s="3">
        <v>14</v>
      </c>
      <c r="J104" s="4">
        <f t="shared" si="2"/>
        <v>28</v>
      </c>
    </row>
    <row r="105" spans="1:10" s="4" customFormat="1" ht="13.5" customHeight="1">
      <c r="A105" s="7"/>
      <c r="B105" s="3"/>
      <c r="C105" s="7" t="s">
        <v>88</v>
      </c>
      <c r="D105" s="7" t="s">
        <v>22</v>
      </c>
      <c r="E105" s="7">
        <v>100048834</v>
      </c>
      <c r="F105" s="7" t="s">
        <v>661</v>
      </c>
      <c r="G105" s="7"/>
      <c r="H105" s="3">
        <v>14</v>
      </c>
      <c r="I105" s="3"/>
      <c r="J105" s="4">
        <f aca="true" t="shared" si="3" ref="J105:J136">H105+I105</f>
        <v>14</v>
      </c>
    </row>
    <row r="106" spans="1:10" s="4" customFormat="1" ht="13.5" customHeight="1">
      <c r="A106" s="7"/>
      <c r="B106" s="3"/>
      <c r="C106" s="7" t="s">
        <v>667</v>
      </c>
      <c r="D106" s="7" t="s">
        <v>169</v>
      </c>
      <c r="E106" s="7">
        <v>100050675</v>
      </c>
      <c r="F106" s="7" t="s">
        <v>668</v>
      </c>
      <c r="G106" s="7"/>
      <c r="H106" s="3">
        <v>14</v>
      </c>
      <c r="I106" s="3"/>
      <c r="J106" s="4">
        <f t="shared" si="3"/>
        <v>14</v>
      </c>
    </row>
    <row r="107" spans="1:10" s="4" customFormat="1" ht="13.5" customHeight="1">
      <c r="A107" s="7"/>
      <c r="B107" s="3"/>
      <c r="C107" s="7" t="s">
        <v>608</v>
      </c>
      <c r="D107" s="7" t="s">
        <v>497</v>
      </c>
      <c r="E107" s="7">
        <v>100032592</v>
      </c>
      <c r="F107" s="7" t="s">
        <v>609</v>
      </c>
      <c r="G107" s="7"/>
      <c r="H107" s="3">
        <v>14</v>
      </c>
      <c r="I107" s="3"/>
      <c r="J107" s="4">
        <f t="shared" si="3"/>
        <v>14</v>
      </c>
    </row>
    <row r="108" spans="1:10" s="4" customFormat="1" ht="14.25" customHeight="1">
      <c r="A108" s="7"/>
      <c r="B108" s="3"/>
      <c r="C108" s="7" t="s">
        <v>612</v>
      </c>
      <c r="D108" s="7" t="s">
        <v>309</v>
      </c>
      <c r="E108" s="7">
        <v>13537863</v>
      </c>
      <c r="F108" s="7" t="s">
        <v>613</v>
      </c>
      <c r="G108" s="7"/>
      <c r="H108" s="3">
        <v>14</v>
      </c>
      <c r="I108" s="3"/>
      <c r="J108" s="4">
        <f t="shared" si="3"/>
        <v>14</v>
      </c>
    </row>
    <row r="109" spans="1:10" s="4" customFormat="1" ht="14.25" customHeight="1">
      <c r="A109" s="7"/>
      <c r="B109" s="3"/>
      <c r="C109" s="7" t="s">
        <v>205</v>
      </c>
      <c r="D109" s="7" t="s">
        <v>34</v>
      </c>
      <c r="E109" s="7">
        <v>100043622</v>
      </c>
      <c r="F109" s="7" t="s">
        <v>558</v>
      </c>
      <c r="G109" s="7"/>
      <c r="H109" s="3">
        <v>14</v>
      </c>
      <c r="I109" s="3"/>
      <c r="J109" s="4">
        <f t="shared" si="3"/>
        <v>14</v>
      </c>
    </row>
    <row r="110" spans="1:10" s="4" customFormat="1" ht="14.25" customHeight="1">
      <c r="A110" s="7"/>
      <c r="B110" s="3"/>
      <c r="C110" s="7" t="s">
        <v>205</v>
      </c>
      <c r="D110" s="7" t="s">
        <v>34</v>
      </c>
      <c r="E110" s="7">
        <v>100048683</v>
      </c>
      <c r="F110" s="7" t="s">
        <v>666</v>
      </c>
      <c r="G110" s="7"/>
      <c r="H110" s="3">
        <v>14</v>
      </c>
      <c r="I110" s="3"/>
      <c r="J110" s="4">
        <f t="shared" si="3"/>
        <v>14</v>
      </c>
    </row>
    <row r="111" spans="1:10" s="4" customFormat="1" ht="14.25" customHeight="1">
      <c r="A111" s="7"/>
      <c r="B111" s="3"/>
      <c r="C111" s="7" t="s">
        <v>540</v>
      </c>
      <c r="D111" s="7" t="s">
        <v>8</v>
      </c>
      <c r="E111" s="7">
        <v>100050116</v>
      </c>
      <c r="F111" s="7" t="s">
        <v>684</v>
      </c>
      <c r="G111" s="7"/>
      <c r="H111" s="3">
        <v>14</v>
      </c>
      <c r="I111" s="3"/>
      <c r="J111" s="4">
        <f t="shared" si="3"/>
        <v>14</v>
      </c>
    </row>
    <row r="112" spans="1:10" s="4" customFormat="1" ht="14.25" customHeight="1">
      <c r="A112" s="7"/>
      <c r="B112" s="3"/>
      <c r="C112" s="7" t="s">
        <v>118</v>
      </c>
      <c r="D112" s="7" t="s">
        <v>28</v>
      </c>
      <c r="E112" s="7">
        <v>100019371</v>
      </c>
      <c r="F112" s="7" t="s">
        <v>618</v>
      </c>
      <c r="G112" s="7"/>
      <c r="H112" s="3">
        <v>14</v>
      </c>
      <c r="I112" s="3"/>
      <c r="J112" s="4">
        <f t="shared" si="3"/>
        <v>14</v>
      </c>
    </row>
    <row r="113" spans="1:10" s="4" customFormat="1" ht="14.25" customHeight="1">
      <c r="A113" s="7"/>
      <c r="B113" s="3"/>
      <c r="C113" s="7" t="s">
        <v>619</v>
      </c>
      <c r="D113" s="7" t="s">
        <v>286</v>
      </c>
      <c r="E113" s="7">
        <v>100029510</v>
      </c>
      <c r="F113" s="7" t="s">
        <v>620</v>
      </c>
      <c r="G113" s="7"/>
      <c r="H113" s="3">
        <v>14</v>
      </c>
      <c r="I113" s="3"/>
      <c r="J113" s="4">
        <f t="shared" si="3"/>
        <v>14</v>
      </c>
    </row>
    <row r="114" spans="1:10" s="4" customFormat="1" ht="14.25" customHeight="1">
      <c r="A114" s="7"/>
      <c r="B114" s="3"/>
      <c r="C114" s="7" t="s">
        <v>640</v>
      </c>
      <c r="D114" s="7" t="s">
        <v>113</v>
      </c>
      <c r="E114" s="7">
        <v>100047819</v>
      </c>
      <c r="F114" s="7" t="s">
        <v>641</v>
      </c>
      <c r="G114" s="7"/>
      <c r="H114" s="3">
        <v>14</v>
      </c>
      <c r="I114" s="3"/>
      <c r="J114" s="4">
        <f t="shared" si="3"/>
        <v>14</v>
      </c>
    </row>
    <row r="115" spans="1:10" s="4" customFormat="1" ht="13.5" customHeight="1">
      <c r="A115" s="7"/>
      <c r="B115" s="3"/>
      <c r="C115" s="7" t="s">
        <v>517</v>
      </c>
      <c r="D115" s="7" t="s">
        <v>339</v>
      </c>
      <c r="E115" s="7">
        <v>100048427</v>
      </c>
      <c r="F115" s="7" t="s">
        <v>664</v>
      </c>
      <c r="G115" s="7"/>
      <c r="H115" s="3">
        <v>14</v>
      </c>
      <c r="I115" s="3"/>
      <c r="J115" s="4">
        <f t="shared" si="3"/>
        <v>14</v>
      </c>
    </row>
    <row r="116" spans="1:10" s="4" customFormat="1" ht="13.5" customHeight="1">
      <c r="A116" s="7"/>
      <c r="B116" s="3"/>
      <c r="C116" s="7" t="s">
        <v>643</v>
      </c>
      <c r="D116" s="7" t="s">
        <v>17</v>
      </c>
      <c r="E116" s="7">
        <v>100047037</v>
      </c>
      <c r="F116" s="7" t="s">
        <v>644</v>
      </c>
      <c r="G116" s="7"/>
      <c r="H116" s="3">
        <v>14</v>
      </c>
      <c r="I116" s="3"/>
      <c r="J116" s="4">
        <f t="shared" si="3"/>
        <v>14</v>
      </c>
    </row>
    <row r="117" spans="1:10" s="4" customFormat="1" ht="13.5" customHeight="1">
      <c r="A117" s="7"/>
      <c r="B117" s="3"/>
      <c r="C117" s="7" t="s">
        <v>98</v>
      </c>
      <c r="D117" s="7" t="s">
        <v>99</v>
      </c>
      <c r="E117" s="7">
        <v>100047767</v>
      </c>
      <c r="F117" s="7" t="s">
        <v>635</v>
      </c>
      <c r="G117" s="7"/>
      <c r="H117" s="3">
        <v>14</v>
      </c>
      <c r="I117" s="3"/>
      <c r="J117" s="4">
        <f t="shared" si="3"/>
        <v>14</v>
      </c>
    </row>
    <row r="118" spans="1:10" s="4" customFormat="1" ht="13.5" customHeight="1">
      <c r="A118" s="7"/>
      <c r="B118" s="3"/>
      <c r="C118" s="7" t="s">
        <v>149</v>
      </c>
      <c r="D118" s="7" t="s">
        <v>150</v>
      </c>
      <c r="E118" s="7">
        <v>100050693</v>
      </c>
      <c r="F118" s="7" t="s">
        <v>669</v>
      </c>
      <c r="G118" s="7"/>
      <c r="H118" s="3">
        <v>14</v>
      </c>
      <c r="I118" s="3"/>
      <c r="J118" s="4">
        <f t="shared" si="3"/>
        <v>14</v>
      </c>
    </row>
    <row r="119" spans="1:10" s="4" customFormat="1" ht="13.5" customHeight="1">
      <c r="A119" s="7"/>
      <c r="B119" s="3"/>
      <c r="C119" s="7" t="s">
        <v>394</v>
      </c>
      <c r="D119" s="7" t="s">
        <v>57</v>
      </c>
      <c r="E119" s="7">
        <v>100050410</v>
      </c>
      <c r="F119" s="7" t="s">
        <v>679</v>
      </c>
      <c r="G119" s="7"/>
      <c r="H119" s="3">
        <v>14</v>
      </c>
      <c r="I119" s="3"/>
      <c r="J119" s="4">
        <f t="shared" si="3"/>
        <v>14</v>
      </c>
    </row>
    <row r="120" spans="1:10" s="4" customFormat="1" ht="13.5" customHeight="1">
      <c r="A120" s="7"/>
      <c r="B120" s="3"/>
      <c r="C120" s="7" t="s">
        <v>677</v>
      </c>
      <c r="D120" s="7" t="s">
        <v>72</v>
      </c>
      <c r="E120" s="7">
        <v>100050554</v>
      </c>
      <c r="F120" s="7" t="s">
        <v>574</v>
      </c>
      <c r="G120" s="7"/>
      <c r="H120" s="3">
        <v>14</v>
      </c>
      <c r="I120" s="3"/>
      <c r="J120" s="4">
        <f t="shared" si="3"/>
        <v>14</v>
      </c>
    </row>
    <row r="121" spans="1:10" s="4" customFormat="1" ht="13.5" customHeight="1">
      <c r="A121" s="7"/>
      <c r="B121" s="3"/>
      <c r="C121" s="7" t="s">
        <v>398</v>
      </c>
      <c r="D121" s="7" t="s">
        <v>22</v>
      </c>
      <c r="E121" s="7">
        <v>100047824</v>
      </c>
      <c r="F121" s="7" t="s">
        <v>642</v>
      </c>
      <c r="G121" s="7"/>
      <c r="H121" s="3">
        <v>14</v>
      </c>
      <c r="I121" s="3"/>
      <c r="J121" s="4">
        <f t="shared" si="3"/>
        <v>14</v>
      </c>
    </row>
    <row r="122" spans="1:10" s="4" customFormat="1" ht="14.25" customHeight="1">
      <c r="A122" s="7"/>
      <c r="B122" s="3"/>
      <c r="C122" s="7" t="s">
        <v>196</v>
      </c>
      <c r="D122" s="7" t="s">
        <v>14</v>
      </c>
      <c r="E122" s="7">
        <v>100048219</v>
      </c>
      <c r="F122" s="7" t="s">
        <v>654</v>
      </c>
      <c r="G122" s="7"/>
      <c r="H122" s="3">
        <v>14</v>
      </c>
      <c r="I122" s="3"/>
      <c r="J122" s="4">
        <f t="shared" si="3"/>
        <v>14</v>
      </c>
    </row>
    <row r="123" spans="1:10" s="4" customFormat="1" ht="14.25" customHeight="1">
      <c r="A123" s="7"/>
      <c r="B123" s="3"/>
      <c r="C123" s="7" t="s">
        <v>390</v>
      </c>
      <c r="D123" s="7" t="s">
        <v>139</v>
      </c>
      <c r="E123" s="7">
        <v>100043842</v>
      </c>
      <c r="F123" s="7" t="s">
        <v>648</v>
      </c>
      <c r="G123" s="7"/>
      <c r="H123" s="3">
        <v>14</v>
      </c>
      <c r="I123" s="3"/>
      <c r="J123" s="4">
        <f t="shared" si="3"/>
        <v>14</v>
      </c>
    </row>
    <row r="124" spans="1:10" s="4" customFormat="1" ht="14.25" customHeight="1">
      <c r="A124" s="7"/>
      <c r="B124" s="3"/>
      <c r="C124" s="7" t="s">
        <v>390</v>
      </c>
      <c r="D124" s="7" t="s">
        <v>139</v>
      </c>
      <c r="E124" s="7">
        <v>100048672</v>
      </c>
      <c r="F124" s="7" t="s">
        <v>660</v>
      </c>
      <c r="G124" s="7"/>
      <c r="H124" s="3">
        <v>14</v>
      </c>
      <c r="I124" s="3"/>
      <c r="J124" s="4">
        <f t="shared" si="3"/>
        <v>14</v>
      </c>
    </row>
    <row r="125" spans="1:10" s="4" customFormat="1" ht="14.25" customHeight="1">
      <c r="A125" s="7"/>
      <c r="B125" s="3"/>
      <c r="C125" s="7" t="s">
        <v>629</v>
      </c>
      <c r="D125" s="7" t="s">
        <v>451</v>
      </c>
      <c r="E125" s="7">
        <v>100037040</v>
      </c>
      <c r="F125" s="7" t="s">
        <v>630</v>
      </c>
      <c r="G125" s="7"/>
      <c r="H125" s="3">
        <v>14</v>
      </c>
      <c r="I125" s="3"/>
      <c r="J125" s="4">
        <f t="shared" si="3"/>
        <v>14</v>
      </c>
    </row>
    <row r="126" spans="1:10" s="4" customFormat="1" ht="14.25" customHeight="1">
      <c r="A126" s="7"/>
      <c r="B126" s="3"/>
      <c r="C126" s="7" t="s">
        <v>621</v>
      </c>
      <c r="D126" s="7" t="s">
        <v>65</v>
      </c>
      <c r="E126" s="7">
        <v>100030755</v>
      </c>
      <c r="F126" s="7" t="s">
        <v>622</v>
      </c>
      <c r="G126" s="7"/>
      <c r="H126" s="3">
        <v>14</v>
      </c>
      <c r="I126" s="3"/>
      <c r="J126" s="4">
        <f t="shared" si="3"/>
        <v>14</v>
      </c>
    </row>
    <row r="127" spans="1:10" s="4" customFormat="1" ht="14.25" customHeight="1">
      <c r="A127" s="7"/>
      <c r="B127" s="3"/>
      <c r="C127" s="7" t="s">
        <v>685</v>
      </c>
      <c r="D127" s="7" t="s">
        <v>150</v>
      </c>
      <c r="E127" s="7">
        <v>100050305</v>
      </c>
      <c r="F127" s="7" t="s">
        <v>686</v>
      </c>
      <c r="G127" s="7"/>
      <c r="H127" s="3">
        <v>14</v>
      </c>
      <c r="I127" s="3"/>
      <c r="J127" s="4">
        <f t="shared" si="3"/>
        <v>14</v>
      </c>
    </row>
    <row r="128" spans="1:10" s="4" customFormat="1" ht="13.5" customHeight="1">
      <c r="A128" s="7"/>
      <c r="B128" s="3"/>
      <c r="C128" s="7" t="s">
        <v>69</v>
      </c>
      <c r="D128" s="7" t="s">
        <v>17</v>
      </c>
      <c r="E128" s="7">
        <v>100050641</v>
      </c>
      <c r="F128" s="7" t="s">
        <v>673</v>
      </c>
      <c r="G128" s="7"/>
      <c r="H128" s="3">
        <v>14</v>
      </c>
      <c r="I128" s="3"/>
      <c r="J128" s="4">
        <f t="shared" si="3"/>
        <v>14</v>
      </c>
    </row>
    <row r="129" spans="1:10" s="4" customFormat="1" ht="13.5" customHeight="1">
      <c r="A129" s="7"/>
      <c r="B129" s="3"/>
      <c r="C129" s="7" t="s">
        <v>662</v>
      </c>
      <c r="D129" s="7" t="s">
        <v>8</v>
      </c>
      <c r="E129" s="7">
        <v>100048881</v>
      </c>
      <c r="F129" s="7" t="s">
        <v>663</v>
      </c>
      <c r="G129" s="7"/>
      <c r="H129" s="3">
        <v>14</v>
      </c>
      <c r="I129" s="3"/>
      <c r="J129" s="4">
        <f t="shared" si="3"/>
        <v>14</v>
      </c>
    </row>
    <row r="130" spans="1:10" s="4" customFormat="1" ht="13.5" customHeight="1">
      <c r="A130" s="7"/>
      <c r="B130" s="3"/>
      <c r="C130" s="7" t="s">
        <v>606</v>
      </c>
      <c r="D130" s="7" t="s">
        <v>72</v>
      </c>
      <c r="E130" s="7">
        <v>100032458</v>
      </c>
      <c r="F130" s="7" t="s">
        <v>607</v>
      </c>
      <c r="G130" s="7"/>
      <c r="H130" s="3">
        <v>14</v>
      </c>
      <c r="I130" s="3"/>
      <c r="J130" s="4">
        <f t="shared" si="3"/>
        <v>14</v>
      </c>
    </row>
    <row r="131" spans="1:10" s="4" customFormat="1" ht="13.5" customHeight="1">
      <c r="A131" s="7"/>
      <c r="B131" s="3"/>
      <c r="C131" s="7" t="s">
        <v>623</v>
      </c>
      <c r="D131" s="7" t="s">
        <v>82</v>
      </c>
      <c r="E131" s="7">
        <v>100030816</v>
      </c>
      <c r="F131" s="7" t="s">
        <v>624</v>
      </c>
      <c r="G131" s="7"/>
      <c r="H131" s="3">
        <v>14</v>
      </c>
      <c r="I131" s="3"/>
      <c r="J131" s="4">
        <f t="shared" si="3"/>
        <v>14</v>
      </c>
    </row>
    <row r="132" spans="1:10" s="4" customFormat="1" ht="13.5" customHeight="1">
      <c r="A132" s="7"/>
      <c r="B132" s="3"/>
      <c r="C132" s="7" t="s">
        <v>658</v>
      </c>
      <c r="D132" s="7" t="s">
        <v>240</v>
      </c>
      <c r="E132" s="7">
        <v>100048652</v>
      </c>
      <c r="F132" s="7" t="s">
        <v>659</v>
      </c>
      <c r="G132" s="7"/>
      <c r="H132" s="3">
        <v>14</v>
      </c>
      <c r="I132" s="3"/>
      <c r="J132" s="4">
        <f t="shared" si="3"/>
        <v>14</v>
      </c>
    </row>
    <row r="133" spans="1:10" s="4" customFormat="1" ht="13.5" customHeight="1">
      <c r="A133" s="7"/>
      <c r="B133" s="3"/>
      <c r="C133" s="7" t="s">
        <v>614</v>
      </c>
      <c r="D133" s="7" t="s">
        <v>451</v>
      </c>
      <c r="E133" s="7">
        <v>100011411</v>
      </c>
      <c r="F133" s="7" t="s">
        <v>615</v>
      </c>
      <c r="G133" s="7"/>
      <c r="H133" s="3">
        <v>14</v>
      </c>
      <c r="I133" s="3"/>
      <c r="J133" s="4">
        <f t="shared" si="3"/>
        <v>14</v>
      </c>
    </row>
    <row r="134" spans="1:10" s="4" customFormat="1" ht="13.5" customHeight="1">
      <c r="A134" s="7"/>
      <c r="B134" s="3"/>
      <c r="C134" s="7" t="s">
        <v>638</v>
      </c>
      <c r="D134" s="7" t="s">
        <v>31</v>
      </c>
      <c r="E134" s="7">
        <v>100047906</v>
      </c>
      <c r="F134" s="7" t="s">
        <v>639</v>
      </c>
      <c r="G134" s="7"/>
      <c r="H134" s="3">
        <v>14</v>
      </c>
      <c r="I134" s="3"/>
      <c r="J134" s="4">
        <f t="shared" si="3"/>
        <v>14</v>
      </c>
    </row>
    <row r="135" spans="1:10" s="4" customFormat="1" ht="14.25" customHeight="1">
      <c r="A135" s="7"/>
      <c r="B135" s="3"/>
      <c r="C135" s="7" t="s">
        <v>636</v>
      </c>
      <c r="D135" s="7" t="s">
        <v>65</v>
      </c>
      <c r="E135" s="7">
        <v>100047276</v>
      </c>
      <c r="F135" s="7" t="s">
        <v>637</v>
      </c>
      <c r="G135" s="7"/>
      <c r="H135" s="3">
        <v>14</v>
      </c>
      <c r="I135" s="3"/>
      <c r="J135" s="4">
        <f t="shared" si="3"/>
        <v>14</v>
      </c>
    </row>
    <row r="136" spans="1:10" s="4" customFormat="1" ht="14.25" customHeight="1">
      <c r="A136" s="7"/>
      <c r="B136" s="3"/>
      <c r="C136" s="7" t="s">
        <v>671</v>
      </c>
      <c r="D136" s="7" t="s">
        <v>17</v>
      </c>
      <c r="E136" s="7">
        <v>100050629</v>
      </c>
      <c r="F136" s="7" t="s">
        <v>672</v>
      </c>
      <c r="G136" s="7"/>
      <c r="H136" s="3">
        <v>14</v>
      </c>
      <c r="I136" s="3"/>
      <c r="J136" s="4">
        <f t="shared" si="3"/>
        <v>14</v>
      </c>
    </row>
    <row r="137" spans="1:10" s="4" customFormat="1" ht="14.25" customHeight="1">
      <c r="A137" s="7"/>
      <c r="B137" s="3"/>
      <c r="C137" s="7" t="s">
        <v>270</v>
      </c>
      <c r="D137" s="7" t="s">
        <v>65</v>
      </c>
      <c r="E137" s="7">
        <v>100048079</v>
      </c>
      <c r="F137" s="7" t="s">
        <v>657</v>
      </c>
      <c r="G137" s="7"/>
      <c r="H137" s="3">
        <v>14</v>
      </c>
      <c r="I137" s="3"/>
      <c r="J137" s="4">
        <f aca="true" t="shared" si="4" ref="J137:J168">H137+I137</f>
        <v>14</v>
      </c>
    </row>
    <row r="138" spans="1:10" s="4" customFormat="1" ht="14.25" customHeight="1">
      <c r="A138" s="7"/>
      <c r="B138" s="3"/>
      <c r="C138" s="7" t="s">
        <v>627</v>
      </c>
      <c r="D138" s="7" t="s">
        <v>22</v>
      </c>
      <c r="E138" s="7">
        <v>100039308</v>
      </c>
      <c r="F138" s="7" t="s">
        <v>628</v>
      </c>
      <c r="G138" s="7"/>
      <c r="H138" s="3">
        <v>14</v>
      </c>
      <c r="I138" s="3"/>
      <c r="J138" s="4">
        <f t="shared" si="4"/>
        <v>14</v>
      </c>
    </row>
    <row r="139" spans="1:10" s="4" customFormat="1" ht="14.25" customHeight="1">
      <c r="A139" s="7"/>
      <c r="B139" s="3"/>
      <c r="C139" s="7" t="s">
        <v>610</v>
      </c>
      <c r="D139" s="7" t="s">
        <v>176</v>
      </c>
      <c r="E139" s="7">
        <v>100033387</v>
      </c>
      <c r="F139" s="7" t="s">
        <v>611</v>
      </c>
      <c r="G139" s="7"/>
      <c r="H139" s="3">
        <v>14</v>
      </c>
      <c r="I139" s="3"/>
      <c r="J139" s="4">
        <f t="shared" si="4"/>
        <v>14</v>
      </c>
    </row>
    <row r="140" spans="1:10" s="4" customFormat="1" ht="14.25" customHeight="1">
      <c r="A140" s="7"/>
      <c r="B140" s="3"/>
      <c r="C140" s="7" t="s">
        <v>655</v>
      </c>
      <c r="D140" s="7" t="s">
        <v>500</v>
      </c>
      <c r="E140" s="7">
        <v>100048107</v>
      </c>
      <c r="F140" s="7" t="s">
        <v>656</v>
      </c>
      <c r="G140" s="7"/>
      <c r="H140" s="3">
        <v>14</v>
      </c>
      <c r="I140" s="3"/>
      <c r="J140" s="4">
        <f t="shared" si="4"/>
        <v>14</v>
      </c>
    </row>
    <row r="141" spans="1:10" s="4" customFormat="1" ht="14.25" customHeight="1">
      <c r="A141" s="7"/>
      <c r="B141" s="3"/>
      <c r="C141" s="7" t="s">
        <v>616</v>
      </c>
      <c r="D141" s="7" t="s">
        <v>451</v>
      </c>
      <c r="E141" s="7">
        <v>100017921</v>
      </c>
      <c r="F141" s="7" t="s">
        <v>617</v>
      </c>
      <c r="G141" s="7"/>
      <c r="H141" s="3">
        <v>14</v>
      </c>
      <c r="I141" s="3"/>
      <c r="J141" s="4">
        <f t="shared" si="4"/>
        <v>14</v>
      </c>
    </row>
    <row r="142" spans="1:10" s="4" customFormat="1" ht="13.5" customHeight="1">
      <c r="A142" s="7"/>
      <c r="B142" s="3"/>
      <c r="C142" s="7" t="s">
        <v>649</v>
      </c>
      <c r="D142" s="7" t="s">
        <v>650</v>
      </c>
      <c r="E142" s="7">
        <v>100046274</v>
      </c>
      <c r="F142" s="7" t="s">
        <v>651</v>
      </c>
      <c r="G142" s="7"/>
      <c r="H142" s="3">
        <v>14</v>
      </c>
      <c r="I142" s="3"/>
      <c r="J142" s="4">
        <f t="shared" si="4"/>
        <v>14</v>
      </c>
    </row>
    <row r="143" spans="1:10" s="4" customFormat="1" ht="13.5" customHeight="1">
      <c r="A143" s="7"/>
      <c r="B143" s="3"/>
      <c r="C143" s="7" t="s">
        <v>674</v>
      </c>
      <c r="D143" s="7" t="s">
        <v>323</v>
      </c>
      <c r="E143" s="7">
        <v>100050522</v>
      </c>
      <c r="F143" s="7" t="s">
        <v>675</v>
      </c>
      <c r="G143" s="7"/>
      <c r="H143" s="3">
        <v>14</v>
      </c>
      <c r="I143" s="3"/>
      <c r="J143" s="4">
        <f t="shared" si="4"/>
        <v>14</v>
      </c>
    </row>
    <row r="144" spans="1:10" s="4" customFormat="1" ht="13.5" customHeight="1">
      <c r="A144" s="7"/>
      <c r="B144" s="3"/>
      <c r="C144" s="7" t="s">
        <v>676</v>
      </c>
      <c r="D144" s="7" t="s">
        <v>34</v>
      </c>
      <c r="E144" s="7">
        <v>100050524</v>
      </c>
      <c r="F144" s="7" t="s">
        <v>408</v>
      </c>
      <c r="G144" s="7"/>
      <c r="H144" s="3">
        <v>14</v>
      </c>
      <c r="I144" s="3"/>
      <c r="J144" s="4">
        <f t="shared" si="4"/>
        <v>14</v>
      </c>
    </row>
    <row r="145" spans="1:10" s="4" customFormat="1" ht="13.5" customHeight="1">
      <c r="A145" s="7"/>
      <c r="B145" s="3"/>
      <c r="C145" s="7" t="s">
        <v>481</v>
      </c>
      <c r="D145" s="7" t="s">
        <v>54</v>
      </c>
      <c r="E145" s="7">
        <v>100042739</v>
      </c>
      <c r="F145" s="7" t="s">
        <v>495</v>
      </c>
      <c r="G145" s="7"/>
      <c r="H145" s="3">
        <v>14</v>
      </c>
      <c r="I145" s="3"/>
      <c r="J145" s="4">
        <f t="shared" si="4"/>
        <v>14</v>
      </c>
    </row>
    <row r="146" spans="1:10" s="4" customFormat="1" ht="13.5" customHeight="1">
      <c r="A146" s="7"/>
      <c r="B146" s="3"/>
      <c r="C146" s="7" t="s">
        <v>652</v>
      </c>
      <c r="D146" s="7" t="s">
        <v>139</v>
      </c>
      <c r="E146" s="7">
        <v>100046157</v>
      </c>
      <c r="F146" s="7" t="s">
        <v>653</v>
      </c>
      <c r="G146" s="7"/>
      <c r="H146" s="3">
        <v>14</v>
      </c>
      <c r="I146" s="3"/>
      <c r="J146" s="4">
        <f t="shared" si="4"/>
        <v>14</v>
      </c>
    </row>
    <row r="147" spans="1:10" s="4" customFormat="1" ht="13.5" customHeight="1">
      <c r="A147" s="7"/>
      <c r="B147" s="3"/>
      <c r="C147" s="7" t="s">
        <v>646</v>
      </c>
      <c r="D147" s="7" t="s">
        <v>497</v>
      </c>
      <c r="E147" s="7">
        <v>100046573</v>
      </c>
      <c r="F147" s="7" t="s">
        <v>647</v>
      </c>
      <c r="G147" s="7"/>
      <c r="H147" s="3">
        <v>14</v>
      </c>
      <c r="I147" s="3"/>
      <c r="J147" s="4">
        <f t="shared" si="4"/>
        <v>14</v>
      </c>
    </row>
    <row r="148" spans="1:10" s="4" customFormat="1" ht="13.5" customHeight="1">
      <c r="A148" s="7"/>
      <c r="B148" s="3"/>
      <c r="C148" s="7" t="s">
        <v>347</v>
      </c>
      <c r="D148" s="7" t="s">
        <v>143</v>
      </c>
      <c r="E148" s="7">
        <v>100049773</v>
      </c>
      <c r="F148" s="7" t="s">
        <v>680</v>
      </c>
      <c r="G148" s="7"/>
      <c r="H148" s="3">
        <v>14</v>
      </c>
      <c r="I148" s="3"/>
      <c r="J148" s="4">
        <f t="shared" si="4"/>
        <v>14</v>
      </c>
    </row>
    <row r="149" spans="1:10" s="4" customFormat="1" ht="14.25" customHeight="1">
      <c r="A149" s="12"/>
      <c r="B149" s="14"/>
      <c r="C149" s="12" t="s">
        <v>604</v>
      </c>
      <c r="D149" s="12" t="s">
        <v>169</v>
      </c>
      <c r="E149" s="12">
        <v>100009766</v>
      </c>
      <c r="F149" s="12" t="s">
        <v>605</v>
      </c>
      <c r="G149" s="12"/>
      <c r="H149" s="14">
        <v>14</v>
      </c>
      <c r="I149" s="14"/>
      <c r="J149" s="4">
        <f t="shared" si="4"/>
        <v>14</v>
      </c>
    </row>
    <row r="150" spans="1:10" s="4" customFormat="1" ht="14.25" customHeight="1">
      <c r="A150" s="7"/>
      <c r="B150" s="3"/>
      <c r="C150" s="7" t="s">
        <v>437</v>
      </c>
      <c r="D150" s="7" t="s">
        <v>22</v>
      </c>
      <c r="E150" s="7">
        <v>100042703</v>
      </c>
      <c r="F150" s="7" t="s">
        <v>738</v>
      </c>
      <c r="G150" s="7"/>
      <c r="H150" s="3">
        <v>0</v>
      </c>
      <c r="I150" s="3">
        <v>14</v>
      </c>
      <c r="J150" s="4">
        <f t="shared" si="4"/>
        <v>14</v>
      </c>
    </row>
    <row r="151" spans="1:10" s="4" customFormat="1" ht="14.25" customHeight="1">
      <c r="A151" s="7"/>
      <c r="B151" s="3"/>
      <c r="C151" s="7" t="s">
        <v>718</v>
      </c>
      <c r="D151" s="7" t="s">
        <v>65</v>
      </c>
      <c r="E151" s="7">
        <v>100045796</v>
      </c>
      <c r="F151" s="7" t="s">
        <v>719</v>
      </c>
      <c r="G151" s="7"/>
      <c r="H151" s="3">
        <v>0</v>
      </c>
      <c r="I151" s="3">
        <v>14</v>
      </c>
      <c r="J151" s="4">
        <f t="shared" si="4"/>
        <v>14</v>
      </c>
    </row>
    <row r="152" spans="1:10" s="4" customFormat="1" ht="14.25" customHeight="1">
      <c r="A152" s="7"/>
      <c r="B152" s="3"/>
      <c r="C152" s="7" t="s">
        <v>687</v>
      </c>
      <c r="D152" s="7" t="s">
        <v>323</v>
      </c>
      <c r="E152" s="7">
        <v>100050239</v>
      </c>
      <c r="F152" s="7" t="s">
        <v>688</v>
      </c>
      <c r="G152" s="7"/>
      <c r="H152" s="3">
        <v>0</v>
      </c>
      <c r="I152" s="3">
        <v>14</v>
      </c>
      <c r="J152" s="4">
        <f t="shared" si="4"/>
        <v>14</v>
      </c>
    </row>
    <row r="153" spans="1:11" s="4" customFormat="1" ht="14.25" customHeight="1">
      <c r="A153" s="12"/>
      <c r="B153" s="14"/>
      <c r="C153" s="12" t="s">
        <v>405</v>
      </c>
      <c r="D153" s="12" t="s">
        <v>240</v>
      </c>
      <c r="E153" s="12">
        <v>100047051</v>
      </c>
      <c r="F153" s="12" t="s">
        <v>759</v>
      </c>
      <c r="G153" s="12"/>
      <c r="H153" s="14"/>
      <c r="I153" s="14">
        <v>14</v>
      </c>
      <c r="J153" s="4">
        <f t="shared" si="4"/>
        <v>14</v>
      </c>
      <c r="K153"/>
    </row>
    <row r="154" spans="1:11" s="4" customFormat="1" ht="14.25" customHeight="1">
      <c r="A154" s="14"/>
      <c r="B154" s="14"/>
      <c r="C154" s="14" t="s">
        <v>760</v>
      </c>
      <c r="D154" s="14" t="s">
        <v>65</v>
      </c>
      <c r="E154" s="14">
        <v>100035022</v>
      </c>
      <c r="F154" s="14" t="s">
        <v>761</v>
      </c>
      <c r="G154" s="14"/>
      <c r="H154" s="14"/>
      <c r="I154" s="14">
        <v>14</v>
      </c>
      <c r="J154" s="4">
        <f t="shared" si="4"/>
        <v>14</v>
      </c>
      <c r="K154"/>
    </row>
    <row r="155" spans="1:11" s="4" customFormat="1" ht="14.25" customHeight="1">
      <c r="A155" s="15"/>
      <c r="B155" s="15"/>
      <c r="C155" s="15" t="s">
        <v>762</v>
      </c>
      <c r="D155" s="15" t="s">
        <v>54</v>
      </c>
      <c r="E155" s="15">
        <v>15411781</v>
      </c>
      <c r="F155" s="15" t="s">
        <v>763</v>
      </c>
      <c r="G155" s="15"/>
      <c r="H155" s="15"/>
      <c r="I155" s="15">
        <v>14</v>
      </c>
      <c r="J155" s="4">
        <f t="shared" si="4"/>
        <v>14</v>
      </c>
      <c r="K155"/>
    </row>
    <row r="156" spans="1:11" s="4" customFormat="1" ht="13.5" customHeight="1">
      <c r="A156" s="15"/>
      <c r="B156" s="15"/>
      <c r="C156" s="15" t="s">
        <v>764</v>
      </c>
      <c r="D156" s="15" t="s">
        <v>150</v>
      </c>
      <c r="E156" s="15">
        <v>100049997</v>
      </c>
      <c r="F156" s="15" t="s">
        <v>765</v>
      </c>
      <c r="G156" s="15"/>
      <c r="H156" s="15"/>
      <c r="I156" s="15">
        <v>14</v>
      </c>
      <c r="J156" s="4">
        <f t="shared" si="4"/>
        <v>14</v>
      </c>
      <c r="K156"/>
    </row>
    <row r="157" spans="1:10" s="4" customFormat="1" ht="13.5" customHeight="1">
      <c r="A157" s="7">
        <v>144</v>
      </c>
      <c r="B157" s="3"/>
      <c r="C157" s="7" t="s">
        <v>700</v>
      </c>
      <c r="D157" s="7" t="s">
        <v>22</v>
      </c>
      <c r="E157" s="7">
        <v>100049898</v>
      </c>
      <c r="F157" s="7" t="s">
        <v>701</v>
      </c>
      <c r="G157" s="7"/>
      <c r="H157" s="3">
        <v>0</v>
      </c>
      <c r="I157" s="3"/>
      <c r="J157" s="4">
        <f t="shared" si="4"/>
        <v>0</v>
      </c>
    </row>
    <row r="158" spans="1:10" s="4" customFormat="1" ht="13.5" customHeight="1">
      <c r="A158" s="7">
        <v>144</v>
      </c>
      <c r="B158" s="3"/>
      <c r="C158" s="7" t="s">
        <v>30</v>
      </c>
      <c r="D158" s="7" t="s">
        <v>31</v>
      </c>
      <c r="E158" s="7">
        <v>100047802</v>
      </c>
      <c r="F158" s="7" t="s">
        <v>722</v>
      </c>
      <c r="G158" s="7"/>
      <c r="H158" s="3">
        <v>0</v>
      </c>
      <c r="I158" s="3"/>
      <c r="J158" s="4">
        <f t="shared" si="4"/>
        <v>0</v>
      </c>
    </row>
    <row r="159" spans="1:10" s="4" customFormat="1" ht="13.5" customHeight="1">
      <c r="A159" s="7">
        <v>144</v>
      </c>
      <c r="B159" s="3"/>
      <c r="C159" s="7" t="s">
        <v>742</v>
      </c>
      <c r="D159" s="7" t="s">
        <v>240</v>
      </c>
      <c r="E159" s="7">
        <v>100043447</v>
      </c>
      <c r="F159" s="7" t="s">
        <v>743</v>
      </c>
      <c r="G159" s="7"/>
      <c r="H159" s="3">
        <v>0</v>
      </c>
      <c r="I159" s="3"/>
      <c r="J159" s="4">
        <f t="shared" si="4"/>
        <v>0</v>
      </c>
    </row>
    <row r="160" spans="1:10" s="4" customFormat="1" ht="13.5" customHeight="1">
      <c r="A160" s="7">
        <v>144</v>
      </c>
      <c r="B160" s="3"/>
      <c r="C160" s="7" t="s">
        <v>716</v>
      </c>
      <c r="D160" s="7" t="s">
        <v>240</v>
      </c>
      <c r="E160" s="7">
        <v>100044004</v>
      </c>
      <c r="F160" s="7" t="s">
        <v>717</v>
      </c>
      <c r="G160" s="7"/>
      <c r="H160" s="3">
        <v>0</v>
      </c>
      <c r="I160" s="3"/>
      <c r="J160" s="4">
        <f t="shared" si="4"/>
        <v>0</v>
      </c>
    </row>
    <row r="161" spans="1:10" s="4" customFormat="1" ht="13.5" customHeight="1">
      <c r="A161" s="7">
        <v>144</v>
      </c>
      <c r="B161" s="3"/>
      <c r="C161" s="7" t="s">
        <v>690</v>
      </c>
      <c r="D161" s="7" t="s">
        <v>169</v>
      </c>
      <c r="E161" s="7">
        <v>100050046</v>
      </c>
      <c r="F161" s="7" t="s">
        <v>691</v>
      </c>
      <c r="G161" s="7"/>
      <c r="H161" s="3">
        <v>0</v>
      </c>
      <c r="I161" s="3"/>
      <c r="J161" s="4">
        <f t="shared" si="4"/>
        <v>0</v>
      </c>
    </row>
    <row r="162" spans="1:10" s="4" customFormat="1" ht="13.5" customHeight="1">
      <c r="A162" s="7">
        <v>144</v>
      </c>
      <c r="B162" s="3"/>
      <c r="C162" s="7" t="s">
        <v>173</v>
      </c>
      <c r="D162" s="7" t="s">
        <v>17</v>
      </c>
      <c r="E162" s="7">
        <v>100050459</v>
      </c>
      <c r="F162" s="7" t="s">
        <v>705</v>
      </c>
      <c r="G162" s="7"/>
      <c r="H162" s="3">
        <v>0</v>
      </c>
      <c r="I162" s="3"/>
      <c r="J162" s="4">
        <f t="shared" si="4"/>
        <v>0</v>
      </c>
    </row>
    <row r="163" spans="1:10" s="4" customFormat="1" ht="13.5" customHeight="1">
      <c r="A163" s="7">
        <v>144</v>
      </c>
      <c r="B163" s="3"/>
      <c r="C163" s="7" t="s">
        <v>750</v>
      </c>
      <c r="D163" s="7" t="s">
        <v>34</v>
      </c>
      <c r="E163" s="7">
        <v>100002057</v>
      </c>
      <c r="F163" s="7" t="s">
        <v>751</v>
      </c>
      <c r="G163" s="7"/>
      <c r="H163" s="3">
        <v>0</v>
      </c>
      <c r="I163" s="3"/>
      <c r="J163" s="4">
        <f t="shared" si="4"/>
        <v>0</v>
      </c>
    </row>
    <row r="164" spans="1:10" s="4" customFormat="1" ht="14.25" customHeight="1">
      <c r="A164" s="7">
        <v>144</v>
      </c>
      <c r="B164" s="3"/>
      <c r="C164" s="7" t="s">
        <v>319</v>
      </c>
      <c r="D164" s="7" t="s">
        <v>169</v>
      </c>
      <c r="E164" s="7">
        <v>100035543</v>
      </c>
      <c r="F164" s="7" t="s">
        <v>752</v>
      </c>
      <c r="G164" s="7"/>
      <c r="H164" s="3">
        <v>0</v>
      </c>
      <c r="I164" s="3"/>
      <c r="J164" s="4">
        <f t="shared" si="4"/>
        <v>0</v>
      </c>
    </row>
    <row r="165" spans="1:10" s="4" customFormat="1" ht="14.25" customHeight="1">
      <c r="A165" s="7">
        <v>144</v>
      </c>
      <c r="B165" s="3"/>
      <c r="C165" s="7" t="s">
        <v>437</v>
      </c>
      <c r="D165" s="7" t="s">
        <v>22</v>
      </c>
      <c r="E165" s="7">
        <v>100048037</v>
      </c>
      <c r="F165" s="7" t="s">
        <v>712</v>
      </c>
      <c r="G165" s="7"/>
      <c r="H165" s="3">
        <v>0</v>
      </c>
      <c r="I165" s="3"/>
      <c r="J165" s="4">
        <f t="shared" si="4"/>
        <v>0</v>
      </c>
    </row>
    <row r="166" spans="1:10" s="4" customFormat="1" ht="14.25" customHeight="1">
      <c r="A166" s="7">
        <v>144</v>
      </c>
      <c r="B166" s="3"/>
      <c r="C166" s="7" t="s">
        <v>697</v>
      </c>
      <c r="D166" s="7" t="s">
        <v>150</v>
      </c>
      <c r="E166" s="7">
        <v>100049112</v>
      </c>
      <c r="F166" s="7" t="s">
        <v>698</v>
      </c>
      <c r="G166" s="7"/>
      <c r="H166" s="3">
        <v>0</v>
      </c>
      <c r="I166" s="3"/>
      <c r="J166" s="4">
        <f t="shared" si="4"/>
        <v>0</v>
      </c>
    </row>
    <row r="167" spans="1:10" s="4" customFormat="1" ht="14.25" customHeight="1">
      <c r="A167" s="7">
        <v>144</v>
      </c>
      <c r="B167" s="3"/>
      <c r="C167" s="7" t="s">
        <v>205</v>
      </c>
      <c r="D167" s="7" t="s">
        <v>34</v>
      </c>
      <c r="E167" s="7">
        <v>100048682</v>
      </c>
      <c r="F167" s="7" t="s">
        <v>708</v>
      </c>
      <c r="G167" s="7"/>
      <c r="H167" s="3">
        <v>0</v>
      </c>
      <c r="I167" s="3"/>
      <c r="J167" s="4">
        <f t="shared" si="4"/>
        <v>0</v>
      </c>
    </row>
    <row r="168" spans="1:10" s="4" customFormat="1" ht="14.25" customHeight="1">
      <c r="A168" s="7">
        <v>144</v>
      </c>
      <c r="B168" s="3"/>
      <c r="C168" s="7" t="s">
        <v>753</v>
      </c>
      <c r="D168" s="7" t="s">
        <v>31</v>
      </c>
      <c r="E168" s="7">
        <v>100032671</v>
      </c>
      <c r="F168" s="7" t="s">
        <v>754</v>
      </c>
      <c r="G168" s="7"/>
      <c r="H168" s="3">
        <v>0</v>
      </c>
      <c r="I168" s="3"/>
      <c r="J168" s="4">
        <f t="shared" si="4"/>
        <v>0</v>
      </c>
    </row>
    <row r="169" spans="1:10" s="4" customFormat="1" ht="14.25" customHeight="1">
      <c r="A169" s="7">
        <v>144</v>
      </c>
      <c r="B169" s="3"/>
      <c r="C169" s="7" t="s">
        <v>131</v>
      </c>
      <c r="D169" s="7" t="s">
        <v>8</v>
      </c>
      <c r="E169" s="7">
        <v>100048977</v>
      </c>
      <c r="F169" s="7" t="s">
        <v>696</v>
      </c>
      <c r="G169" s="7"/>
      <c r="H169" s="3">
        <v>0</v>
      </c>
      <c r="I169" s="3"/>
      <c r="J169" s="4">
        <f aca="true" t="shared" si="5" ref="J169:J200">H169+I169</f>
        <v>0</v>
      </c>
    </row>
    <row r="170" spans="1:10" s="4" customFormat="1" ht="13.5" customHeight="1">
      <c r="A170" s="7">
        <v>144</v>
      </c>
      <c r="B170" s="3"/>
      <c r="C170" s="7" t="s">
        <v>736</v>
      </c>
      <c r="D170" s="7" t="s">
        <v>515</v>
      </c>
      <c r="E170" s="7">
        <v>100042907</v>
      </c>
      <c r="F170" s="7" t="s">
        <v>737</v>
      </c>
      <c r="G170" s="7"/>
      <c r="H170" s="3">
        <v>0</v>
      </c>
      <c r="I170" s="3"/>
      <c r="J170" s="4">
        <f t="shared" si="5"/>
        <v>0</v>
      </c>
    </row>
    <row r="171" spans="1:10" s="4" customFormat="1" ht="13.5" customHeight="1">
      <c r="A171" s="7">
        <v>144</v>
      </c>
      <c r="B171" s="3"/>
      <c r="C171" s="7" t="s">
        <v>145</v>
      </c>
      <c r="D171" s="7" t="s">
        <v>139</v>
      </c>
      <c r="E171" s="7">
        <v>100050002</v>
      </c>
      <c r="F171" s="7" t="s">
        <v>703</v>
      </c>
      <c r="G171" s="7"/>
      <c r="H171" s="3">
        <v>0</v>
      </c>
      <c r="I171" s="3"/>
      <c r="J171" s="4">
        <f t="shared" si="5"/>
        <v>0</v>
      </c>
    </row>
    <row r="172" spans="1:10" s="4" customFormat="1" ht="13.5" customHeight="1">
      <c r="A172" s="7">
        <v>144</v>
      </c>
      <c r="B172" s="3"/>
      <c r="C172" s="7" t="s">
        <v>643</v>
      </c>
      <c r="D172" s="7" t="s">
        <v>17</v>
      </c>
      <c r="E172" s="7">
        <v>100050646</v>
      </c>
      <c r="F172" s="7" t="s">
        <v>707</v>
      </c>
      <c r="G172" s="7"/>
      <c r="H172" s="3">
        <v>0</v>
      </c>
      <c r="I172" s="3"/>
      <c r="J172" s="4">
        <f t="shared" si="5"/>
        <v>0</v>
      </c>
    </row>
    <row r="173" spans="1:10" s="4" customFormat="1" ht="13.5" customHeight="1">
      <c r="A173" s="7">
        <v>144</v>
      </c>
      <c r="B173" s="3"/>
      <c r="C173" s="7" t="s">
        <v>154</v>
      </c>
      <c r="D173" s="7" t="s">
        <v>139</v>
      </c>
      <c r="E173" s="7">
        <v>100050005</v>
      </c>
      <c r="F173" s="7" t="s">
        <v>704</v>
      </c>
      <c r="G173" s="7"/>
      <c r="H173" s="3">
        <v>0</v>
      </c>
      <c r="I173" s="3"/>
      <c r="J173" s="4">
        <f t="shared" si="5"/>
        <v>0</v>
      </c>
    </row>
    <row r="174" spans="1:10" s="4" customFormat="1" ht="13.5" customHeight="1">
      <c r="A174" s="7">
        <v>144</v>
      </c>
      <c r="B174" s="3"/>
      <c r="C174" s="7" t="s">
        <v>536</v>
      </c>
      <c r="D174" s="7" t="s">
        <v>8</v>
      </c>
      <c r="E174" s="7">
        <v>100049726</v>
      </c>
      <c r="F174" s="7" t="s">
        <v>692</v>
      </c>
      <c r="G174" s="7"/>
      <c r="H174" s="3">
        <v>0</v>
      </c>
      <c r="I174" s="3"/>
      <c r="J174" s="4">
        <f t="shared" si="5"/>
        <v>0</v>
      </c>
    </row>
    <row r="175" spans="1:10" s="4" customFormat="1" ht="13.5" customHeight="1">
      <c r="A175" s="7">
        <v>144</v>
      </c>
      <c r="B175" s="3"/>
      <c r="C175" s="7" t="s">
        <v>98</v>
      </c>
      <c r="D175" s="7" t="s">
        <v>99</v>
      </c>
      <c r="E175" s="7">
        <v>100049961</v>
      </c>
      <c r="F175" s="7" t="s">
        <v>702</v>
      </c>
      <c r="G175" s="7"/>
      <c r="H175" s="3">
        <v>0</v>
      </c>
      <c r="I175" s="3"/>
      <c r="J175" s="4">
        <f t="shared" si="5"/>
        <v>0</v>
      </c>
    </row>
    <row r="176" spans="1:10" s="4" customFormat="1" ht="13.5" customHeight="1">
      <c r="A176" s="7">
        <v>144</v>
      </c>
      <c r="B176" s="3"/>
      <c r="C176" s="7" t="s">
        <v>706</v>
      </c>
      <c r="D176" s="7" t="s">
        <v>323</v>
      </c>
      <c r="E176" s="7">
        <v>100050460</v>
      </c>
      <c r="F176" s="7" t="s">
        <v>356</v>
      </c>
      <c r="G176" s="7"/>
      <c r="H176" s="3">
        <v>0</v>
      </c>
      <c r="I176" s="3"/>
      <c r="J176" s="4">
        <f t="shared" si="5"/>
        <v>0</v>
      </c>
    </row>
    <row r="177" spans="1:10" s="4" customFormat="1" ht="14.25" customHeight="1">
      <c r="A177" s="7">
        <v>144</v>
      </c>
      <c r="B177" s="3"/>
      <c r="C177" s="7" t="s">
        <v>235</v>
      </c>
      <c r="D177" s="7" t="s">
        <v>34</v>
      </c>
      <c r="E177" s="7">
        <v>100050593</v>
      </c>
      <c r="F177" s="7" t="s">
        <v>666</v>
      </c>
      <c r="G177" s="7"/>
      <c r="H177" s="3">
        <v>0</v>
      </c>
      <c r="I177" s="3"/>
      <c r="J177" s="4">
        <f t="shared" si="5"/>
        <v>0</v>
      </c>
    </row>
    <row r="178" spans="1:10" s="4" customFormat="1" ht="14.25" customHeight="1">
      <c r="A178" s="7">
        <v>144</v>
      </c>
      <c r="B178" s="3"/>
      <c r="C178" s="7" t="s">
        <v>235</v>
      </c>
      <c r="D178" s="7" t="s">
        <v>34</v>
      </c>
      <c r="E178" s="7">
        <v>100050595</v>
      </c>
      <c r="F178" s="7" t="s">
        <v>708</v>
      </c>
      <c r="G178" s="7"/>
      <c r="H178" s="3">
        <v>0</v>
      </c>
      <c r="I178" s="3"/>
      <c r="J178" s="4">
        <f t="shared" si="5"/>
        <v>0</v>
      </c>
    </row>
    <row r="179" spans="1:10" s="4" customFormat="1" ht="14.25" customHeight="1">
      <c r="A179" s="7">
        <v>144</v>
      </c>
      <c r="B179" s="3"/>
      <c r="C179" s="7" t="s">
        <v>390</v>
      </c>
      <c r="D179" s="7" t="s">
        <v>139</v>
      </c>
      <c r="E179" s="7">
        <v>100042706</v>
      </c>
      <c r="F179" s="7" t="s">
        <v>739</v>
      </c>
      <c r="G179" s="7"/>
      <c r="H179" s="3">
        <v>0</v>
      </c>
      <c r="I179" s="3"/>
      <c r="J179" s="4">
        <f t="shared" si="5"/>
        <v>0</v>
      </c>
    </row>
    <row r="180" spans="1:10" s="4" customFormat="1" ht="14.25" customHeight="1">
      <c r="A180" s="7">
        <v>144</v>
      </c>
      <c r="B180" s="3"/>
      <c r="C180" s="7" t="s">
        <v>127</v>
      </c>
      <c r="D180" s="7" t="s">
        <v>22</v>
      </c>
      <c r="E180" s="7">
        <v>100048823</v>
      </c>
      <c r="F180" s="7" t="s">
        <v>699</v>
      </c>
      <c r="G180" s="7"/>
      <c r="H180" s="3">
        <v>0</v>
      </c>
      <c r="I180" s="3"/>
      <c r="J180" s="4">
        <f t="shared" si="5"/>
        <v>0</v>
      </c>
    </row>
    <row r="181" spans="1:10" s="4" customFormat="1" ht="14.25" customHeight="1">
      <c r="A181" s="7">
        <v>144</v>
      </c>
      <c r="B181" s="3"/>
      <c r="C181" s="7" t="s">
        <v>746</v>
      </c>
      <c r="D181" s="7" t="s">
        <v>17</v>
      </c>
      <c r="E181" s="7">
        <v>100043665</v>
      </c>
      <c r="F181" s="7" t="s">
        <v>747</v>
      </c>
      <c r="G181" s="7"/>
      <c r="H181" s="3">
        <v>0</v>
      </c>
      <c r="I181" s="3"/>
      <c r="J181" s="4">
        <f t="shared" si="5"/>
        <v>0</v>
      </c>
    </row>
    <row r="182" spans="1:10" s="4" customFormat="1" ht="14.25" customHeight="1">
      <c r="A182" s="7">
        <v>144</v>
      </c>
      <c r="B182" s="3"/>
      <c r="C182" s="7" t="s">
        <v>748</v>
      </c>
      <c r="D182" s="7" t="s">
        <v>286</v>
      </c>
      <c r="E182" s="7">
        <v>13179771</v>
      </c>
      <c r="F182" s="7" t="s">
        <v>749</v>
      </c>
      <c r="G182" s="7"/>
      <c r="H182" s="3">
        <v>0</v>
      </c>
      <c r="I182" s="3"/>
      <c r="J182" s="4">
        <f t="shared" si="5"/>
        <v>0</v>
      </c>
    </row>
    <row r="183" spans="1:10" s="4" customFormat="1" ht="13.5" customHeight="1">
      <c r="A183" s="7">
        <v>144</v>
      </c>
      <c r="B183" s="3"/>
      <c r="C183" s="7" t="s">
        <v>94</v>
      </c>
      <c r="D183" s="7" t="s">
        <v>22</v>
      </c>
      <c r="E183" s="7">
        <v>100048032</v>
      </c>
      <c r="F183" s="7" t="s">
        <v>711</v>
      </c>
      <c r="G183" s="7"/>
      <c r="H183" s="3">
        <v>0</v>
      </c>
      <c r="I183" s="3"/>
      <c r="J183" s="4">
        <f t="shared" si="5"/>
        <v>0</v>
      </c>
    </row>
    <row r="184" spans="1:10" s="4" customFormat="1" ht="13.5" customHeight="1">
      <c r="A184" s="7">
        <v>144</v>
      </c>
      <c r="B184" s="3"/>
      <c r="C184" s="7" t="s">
        <v>94</v>
      </c>
      <c r="D184" s="7" t="s">
        <v>22</v>
      </c>
      <c r="E184" s="7">
        <v>100046213</v>
      </c>
      <c r="F184" s="7" t="s">
        <v>715</v>
      </c>
      <c r="G184" s="7"/>
      <c r="H184" s="3">
        <v>0</v>
      </c>
      <c r="I184" s="3"/>
      <c r="J184" s="4">
        <f t="shared" si="5"/>
        <v>0</v>
      </c>
    </row>
    <row r="185" spans="1:10" s="4" customFormat="1" ht="13.5" customHeight="1">
      <c r="A185" s="7">
        <v>144</v>
      </c>
      <c r="B185" s="3"/>
      <c r="C185" s="7" t="s">
        <v>685</v>
      </c>
      <c r="D185" s="7" t="s">
        <v>150</v>
      </c>
      <c r="E185" s="7">
        <v>100050303</v>
      </c>
      <c r="F185" s="7" t="s">
        <v>689</v>
      </c>
      <c r="G185" s="7"/>
      <c r="H185" s="3">
        <v>0</v>
      </c>
      <c r="I185" s="3"/>
      <c r="J185" s="4">
        <f t="shared" si="5"/>
        <v>0</v>
      </c>
    </row>
    <row r="186" spans="1:10" s="4" customFormat="1" ht="13.5" customHeight="1">
      <c r="A186" s="7">
        <v>144</v>
      </c>
      <c r="B186" s="3"/>
      <c r="C186" s="7" t="s">
        <v>16</v>
      </c>
      <c r="D186" s="7" t="s">
        <v>17</v>
      </c>
      <c r="E186" s="7">
        <v>100048277</v>
      </c>
      <c r="F186" s="7" t="s">
        <v>714</v>
      </c>
      <c r="G186" s="7"/>
      <c r="H186" s="3">
        <v>0</v>
      </c>
      <c r="I186" s="3"/>
      <c r="J186" s="4">
        <f t="shared" si="5"/>
        <v>0</v>
      </c>
    </row>
    <row r="187" spans="1:10" s="4" customFormat="1" ht="13.5" customHeight="1">
      <c r="A187" s="7">
        <v>144</v>
      </c>
      <c r="B187" s="3"/>
      <c r="C187" s="7" t="s">
        <v>354</v>
      </c>
      <c r="D187" s="7" t="s">
        <v>240</v>
      </c>
      <c r="E187" s="7">
        <v>100050167</v>
      </c>
      <c r="F187" s="7" t="s">
        <v>678</v>
      </c>
      <c r="G187" s="7"/>
      <c r="H187" s="3">
        <v>0</v>
      </c>
      <c r="I187" s="3"/>
      <c r="J187" s="4">
        <f t="shared" si="5"/>
        <v>0</v>
      </c>
    </row>
    <row r="188" spans="1:10" s="4" customFormat="1" ht="13.5" customHeight="1">
      <c r="A188" s="7">
        <v>144</v>
      </c>
      <c r="B188" s="3"/>
      <c r="C188" s="7" t="s">
        <v>740</v>
      </c>
      <c r="D188" s="7" t="s">
        <v>17</v>
      </c>
      <c r="E188" s="7">
        <v>100043417</v>
      </c>
      <c r="F188" s="7" t="s">
        <v>741</v>
      </c>
      <c r="G188" s="7"/>
      <c r="H188" s="3">
        <v>0</v>
      </c>
      <c r="I188" s="3"/>
      <c r="J188" s="4">
        <f t="shared" si="5"/>
        <v>0</v>
      </c>
    </row>
    <row r="189" spans="1:10" s="4" customFormat="1" ht="13.5" customHeight="1">
      <c r="A189" s="7">
        <v>144</v>
      </c>
      <c r="B189" s="3"/>
      <c r="C189" s="7" t="s">
        <v>693</v>
      </c>
      <c r="D189" s="7" t="s">
        <v>694</v>
      </c>
      <c r="E189" s="7">
        <v>100049452</v>
      </c>
      <c r="F189" s="7" t="s">
        <v>695</v>
      </c>
      <c r="G189" s="7"/>
      <c r="H189" s="3">
        <v>0</v>
      </c>
      <c r="I189" s="3"/>
      <c r="J189" s="4">
        <f t="shared" si="5"/>
        <v>0</v>
      </c>
    </row>
    <row r="190" spans="1:10" s="4" customFormat="1" ht="13.5" customHeight="1">
      <c r="A190" s="7">
        <v>144</v>
      </c>
      <c r="B190" s="3"/>
      <c r="C190" s="7" t="s">
        <v>729</v>
      </c>
      <c r="D190" s="7" t="s">
        <v>694</v>
      </c>
      <c r="E190" s="7">
        <v>100038944</v>
      </c>
      <c r="F190" s="7" t="s">
        <v>730</v>
      </c>
      <c r="G190" s="7"/>
      <c r="H190" s="3">
        <v>0</v>
      </c>
      <c r="I190" s="3"/>
      <c r="J190" s="4">
        <f t="shared" si="5"/>
        <v>0</v>
      </c>
    </row>
    <row r="191" spans="1:10" s="4" customFormat="1" ht="14.25" customHeight="1">
      <c r="A191" s="7">
        <v>144</v>
      </c>
      <c r="B191" s="3"/>
      <c r="C191" s="7" t="s">
        <v>734</v>
      </c>
      <c r="D191" s="7" t="s">
        <v>694</v>
      </c>
      <c r="E191" s="7">
        <v>100041303</v>
      </c>
      <c r="F191" s="7" t="s">
        <v>735</v>
      </c>
      <c r="G191" s="7"/>
      <c r="H191" s="3">
        <v>0</v>
      </c>
      <c r="I191" s="3"/>
      <c r="J191" s="4">
        <f t="shared" si="5"/>
        <v>0</v>
      </c>
    </row>
    <row r="192" spans="1:10" s="4" customFormat="1" ht="14.25" customHeight="1">
      <c r="A192" s="7">
        <v>144</v>
      </c>
      <c r="B192" s="3"/>
      <c r="C192" s="7" t="s">
        <v>731</v>
      </c>
      <c r="D192" s="7" t="s">
        <v>650</v>
      </c>
      <c r="E192" s="7">
        <v>100039281</v>
      </c>
      <c r="F192" s="7" t="s">
        <v>732</v>
      </c>
      <c r="G192" s="7"/>
      <c r="H192" s="3">
        <v>0</v>
      </c>
      <c r="I192" s="3"/>
      <c r="J192" s="4">
        <f t="shared" si="5"/>
        <v>0</v>
      </c>
    </row>
    <row r="193" spans="1:10" s="4" customFormat="1" ht="14.25" customHeight="1">
      <c r="A193" s="7">
        <v>144</v>
      </c>
      <c r="B193" s="3"/>
      <c r="C193" s="7" t="s">
        <v>731</v>
      </c>
      <c r="D193" s="7" t="s">
        <v>650</v>
      </c>
      <c r="E193" s="7">
        <v>100039282</v>
      </c>
      <c r="F193" s="7" t="s">
        <v>733</v>
      </c>
      <c r="G193" s="7"/>
      <c r="H193" s="3">
        <v>0</v>
      </c>
      <c r="I193" s="3"/>
      <c r="J193" s="4">
        <f t="shared" si="5"/>
        <v>0</v>
      </c>
    </row>
    <row r="194" spans="1:10" s="4" customFormat="1" ht="14.25" customHeight="1">
      <c r="A194" s="7">
        <v>144</v>
      </c>
      <c r="B194" s="3"/>
      <c r="C194" s="7" t="s">
        <v>727</v>
      </c>
      <c r="D194" s="7" t="s">
        <v>11</v>
      </c>
      <c r="E194" s="7">
        <v>100042524</v>
      </c>
      <c r="F194" s="7" t="s">
        <v>728</v>
      </c>
      <c r="G194" s="7"/>
      <c r="H194" s="3">
        <v>0</v>
      </c>
      <c r="I194" s="3"/>
      <c r="J194" s="4">
        <f t="shared" si="5"/>
        <v>0</v>
      </c>
    </row>
    <row r="195" spans="1:10" s="4" customFormat="1" ht="14.25" customHeight="1">
      <c r="A195" s="7">
        <v>144</v>
      </c>
      <c r="B195" s="3"/>
      <c r="C195" s="7" t="s">
        <v>470</v>
      </c>
      <c r="D195" s="7" t="s">
        <v>65</v>
      </c>
      <c r="E195" s="7">
        <v>100048889</v>
      </c>
      <c r="F195" s="7" t="s">
        <v>709</v>
      </c>
      <c r="G195" s="7"/>
      <c r="H195" s="3">
        <v>0</v>
      </c>
      <c r="I195" s="3"/>
      <c r="J195" s="4">
        <f t="shared" si="5"/>
        <v>0</v>
      </c>
    </row>
    <row r="196" spans="1:10" s="4" customFormat="1" ht="14.25" customHeight="1">
      <c r="A196" s="7">
        <v>144</v>
      </c>
      <c r="B196" s="3"/>
      <c r="C196" s="7" t="s">
        <v>470</v>
      </c>
      <c r="D196" s="7" t="s">
        <v>65</v>
      </c>
      <c r="E196" s="7">
        <v>100048402</v>
      </c>
      <c r="F196" s="7" t="s">
        <v>710</v>
      </c>
      <c r="G196" s="7"/>
      <c r="H196" s="3">
        <v>0</v>
      </c>
      <c r="I196" s="3"/>
      <c r="J196" s="4">
        <f t="shared" si="5"/>
        <v>0</v>
      </c>
    </row>
    <row r="197" spans="1:10" s="4" customFormat="1" ht="13.5" customHeight="1">
      <c r="A197" s="7">
        <v>144</v>
      </c>
      <c r="B197" s="3"/>
      <c r="C197" s="7" t="s">
        <v>27</v>
      </c>
      <c r="D197" s="7" t="s">
        <v>28</v>
      </c>
      <c r="E197" s="7">
        <v>100048377</v>
      </c>
      <c r="F197" s="7" t="s">
        <v>489</v>
      </c>
      <c r="G197" s="7"/>
      <c r="H197" s="3">
        <v>0</v>
      </c>
      <c r="I197" s="3"/>
      <c r="J197" s="4">
        <f t="shared" si="5"/>
        <v>0</v>
      </c>
    </row>
    <row r="198" spans="1:10" s="4" customFormat="1" ht="13.5" customHeight="1">
      <c r="A198" s="7">
        <v>144</v>
      </c>
      <c r="B198" s="3"/>
      <c r="C198" s="7" t="s">
        <v>720</v>
      </c>
      <c r="D198" s="7" t="s">
        <v>193</v>
      </c>
      <c r="E198" s="7">
        <v>100047019</v>
      </c>
      <c r="F198" s="7" t="s">
        <v>721</v>
      </c>
      <c r="G198" s="7"/>
      <c r="H198" s="3">
        <v>0</v>
      </c>
      <c r="I198" s="3"/>
      <c r="J198" s="4">
        <f t="shared" si="5"/>
        <v>0</v>
      </c>
    </row>
    <row r="199" spans="1:10" s="4" customFormat="1" ht="13.5" customHeight="1">
      <c r="A199" s="7">
        <v>144</v>
      </c>
      <c r="B199" s="3"/>
      <c r="C199" s="7" t="s">
        <v>725</v>
      </c>
      <c r="D199" s="7" t="s">
        <v>57</v>
      </c>
      <c r="E199" s="7">
        <v>100042154</v>
      </c>
      <c r="F199" s="7" t="s">
        <v>726</v>
      </c>
      <c r="G199" s="7"/>
      <c r="H199" s="3">
        <v>0</v>
      </c>
      <c r="I199" s="3"/>
      <c r="J199" s="4">
        <f t="shared" si="5"/>
        <v>0</v>
      </c>
    </row>
    <row r="200" spans="1:11" ht="12.75">
      <c r="A200" s="7">
        <v>144</v>
      </c>
      <c r="B200" s="3"/>
      <c r="C200" s="7" t="s">
        <v>744</v>
      </c>
      <c r="D200" s="7" t="s">
        <v>54</v>
      </c>
      <c r="E200" s="7">
        <v>100043646</v>
      </c>
      <c r="F200" s="7" t="s">
        <v>745</v>
      </c>
      <c r="G200" s="7"/>
      <c r="H200" s="3">
        <v>0</v>
      </c>
      <c r="I200" s="3"/>
      <c r="J200" s="4">
        <f t="shared" si="5"/>
        <v>0</v>
      </c>
      <c r="K200" s="4"/>
    </row>
    <row r="201" spans="1:11" ht="12.75">
      <c r="A201" s="7">
        <v>144</v>
      </c>
      <c r="B201" s="3"/>
      <c r="C201" s="7" t="s">
        <v>723</v>
      </c>
      <c r="D201" s="7" t="s">
        <v>31</v>
      </c>
      <c r="E201" s="7">
        <v>100047799</v>
      </c>
      <c r="F201" s="7" t="s">
        <v>724</v>
      </c>
      <c r="G201" s="7"/>
      <c r="H201" s="3">
        <v>0</v>
      </c>
      <c r="I201" s="3"/>
      <c r="J201" s="4">
        <f>H201+I201</f>
        <v>0</v>
      </c>
      <c r="K201" s="4"/>
    </row>
    <row r="202" spans="1:11" ht="12.75">
      <c r="A202" s="12">
        <v>144</v>
      </c>
      <c r="B202" s="14"/>
      <c r="C202" s="12" t="s">
        <v>232</v>
      </c>
      <c r="D202" s="12" t="s">
        <v>22</v>
      </c>
      <c r="E202" s="12">
        <v>100048064</v>
      </c>
      <c r="F202" s="12" t="s">
        <v>713</v>
      </c>
      <c r="G202" s="12"/>
      <c r="H202" s="14">
        <v>0</v>
      </c>
      <c r="I202" s="14"/>
      <c r="J202" s="4">
        <f>H202+I202</f>
        <v>0</v>
      </c>
      <c r="K202" s="4"/>
    </row>
    <row r="203" spans="1:11" ht="12.75">
      <c r="A203" s="12">
        <v>144</v>
      </c>
      <c r="B203" s="14"/>
      <c r="C203" s="12" t="s">
        <v>232</v>
      </c>
      <c r="D203" s="12" t="s">
        <v>22</v>
      </c>
      <c r="E203" s="12">
        <v>100048071</v>
      </c>
      <c r="F203" s="12" t="s">
        <v>529</v>
      </c>
      <c r="G203" s="12"/>
      <c r="H203" s="14">
        <v>0</v>
      </c>
      <c r="I203" s="14"/>
      <c r="J203" s="4">
        <f>H203+I203</f>
        <v>0</v>
      </c>
      <c r="K203" s="4"/>
    </row>
    <row r="204" spans="1:9" ht="12.75">
      <c r="A204" s="15"/>
      <c r="B204" s="15"/>
      <c r="C204" s="15"/>
      <c r="D204" s="15"/>
      <c r="E204" s="15"/>
      <c r="F204" s="15"/>
      <c r="G204" s="15"/>
      <c r="H204" s="15"/>
      <c r="I204" s="15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4/4 &amp;C&amp;R&amp;"Verdana"&amp;8 21/09/2020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31" customWidth="1"/>
    <col min="2" max="2" width="23.28125" style="31" customWidth="1"/>
    <col min="3" max="3" width="19.7109375" style="31" customWidth="1"/>
    <col min="4" max="4" width="8.421875" style="31" customWidth="1"/>
    <col min="5" max="5" width="30.421875" style="31" customWidth="1"/>
    <col min="6" max="6" width="10.57421875" style="31" customWidth="1"/>
    <col min="7" max="7" width="4.57421875" style="31" customWidth="1"/>
    <col min="8" max="8" width="2.7109375" style="31" customWidth="1"/>
    <col min="9" max="9" width="18.421875" style="31" bestFit="1" customWidth="1"/>
    <col min="10" max="23" width="3.7109375" style="31" customWidth="1"/>
    <col min="24" max="24" width="3.7109375" style="33" customWidth="1"/>
    <col min="25" max="29" width="4.28125" style="31" customWidth="1"/>
    <col min="30" max="16384" width="9.140625" style="31" customWidth="1"/>
  </cols>
  <sheetData>
    <row r="1" ht="19.5">
      <c r="B1" s="32" t="s">
        <v>767</v>
      </c>
    </row>
    <row r="5" ht="15">
      <c r="B5" s="34" t="s">
        <v>768</v>
      </c>
    </row>
    <row r="6" spans="10:25" ht="149.25">
      <c r="J6" s="35" t="s">
        <v>769</v>
      </c>
      <c r="K6" s="35" t="s">
        <v>770</v>
      </c>
      <c r="L6" s="35" t="s">
        <v>771</v>
      </c>
      <c r="M6" s="35" t="s">
        <v>772</v>
      </c>
      <c r="N6" s="35" t="s">
        <v>773</v>
      </c>
      <c r="O6" s="35" t="s">
        <v>774</v>
      </c>
      <c r="P6" s="35" t="s">
        <v>775</v>
      </c>
      <c r="Q6" s="35" t="s">
        <v>776</v>
      </c>
      <c r="R6" s="35" t="s">
        <v>777</v>
      </c>
      <c r="S6" s="35" t="s">
        <v>778</v>
      </c>
      <c r="T6" s="35" t="s">
        <v>779</v>
      </c>
      <c r="U6" s="35"/>
      <c r="V6" s="35"/>
      <c r="W6" s="35"/>
      <c r="X6" s="36" t="s">
        <v>780</v>
      </c>
      <c r="Y6" s="35"/>
    </row>
    <row r="7" spans="1:9" ht="15">
      <c r="A7" s="37"/>
      <c r="B7" s="37"/>
      <c r="C7" s="37"/>
      <c r="D7" s="37"/>
      <c r="E7" s="37"/>
      <c r="F7" s="38"/>
      <c r="G7" s="37"/>
      <c r="H7" s="37"/>
      <c r="I7" s="37"/>
    </row>
    <row r="8" spans="1:24" ht="15.75" customHeight="1">
      <c r="A8" s="39">
        <v>100037811</v>
      </c>
      <c r="B8" s="39" t="s">
        <v>64</v>
      </c>
      <c r="C8" s="39" t="s">
        <v>65</v>
      </c>
      <c r="D8" s="39">
        <v>542075</v>
      </c>
      <c r="E8" s="39" t="s">
        <v>66</v>
      </c>
      <c r="F8" s="40">
        <v>41766</v>
      </c>
      <c r="G8" s="39" t="s">
        <v>781</v>
      </c>
      <c r="H8" s="39">
        <v>0</v>
      </c>
      <c r="I8" s="39" t="s">
        <v>782</v>
      </c>
      <c r="J8" s="41">
        <v>41</v>
      </c>
      <c r="K8" s="33"/>
      <c r="L8" s="33">
        <v>71</v>
      </c>
      <c r="M8" s="33"/>
      <c r="N8" s="33"/>
      <c r="O8" s="33">
        <v>81</v>
      </c>
      <c r="P8" s="33">
        <v>41</v>
      </c>
      <c r="Q8" s="33">
        <v>81</v>
      </c>
      <c r="R8" s="33"/>
      <c r="S8" s="33">
        <v>71</v>
      </c>
      <c r="T8" s="33"/>
      <c r="U8" s="33"/>
      <c r="V8" s="33"/>
      <c r="W8" s="33"/>
      <c r="X8" s="33">
        <v>345</v>
      </c>
    </row>
    <row r="9" spans="1:24" ht="15">
      <c r="A9" s="39">
        <v>100037007</v>
      </c>
      <c r="B9" s="39" t="s">
        <v>92</v>
      </c>
      <c r="C9" s="39" t="s">
        <v>31</v>
      </c>
      <c r="D9" s="39">
        <v>542937</v>
      </c>
      <c r="E9" s="39" t="s">
        <v>93</v>
      </c>
      <c r="F9" s="40">
        <v>41798</v>
      </c>
      <c r="G9" s="39" t="s">
        <v>781</v>
      </c>
      <c r="H9" s="39">
        <v>0</v>
      </c>
      <c r="I9" s="39" t="s">
        <v>783</v>
      </c>
      <c r="J9" s="33"/>
      <c r="K9" s="41">
        <v>21</v>
      </c>
      <c r="L9" s="33"/>
      <c r="M9" s="33">
        <v>51</v>
      </c>
      <c r="N9" s="33">
        <v>31</v>
      </c>
      <c r="O9" s="33"/>
      <c r="P9" s="33"/>
      <c r="Q9" s="33">
        <v>71</v>
      </c>
      <c r="R9" s="33"/>
      <c r="S9" s="33">
        <v>71</v>
      </c>
      <c r="T9" s="33">
        <v>71</v>
      </c>
      <c r="U9" s="33"/>
      <c r="V9" s="33"/>
      <c r="W9" s="33"/>
      <c r="X9" s="33">
        <v>295</v>
      </c>
    </row>
    <row r="10" spans="1:24" ht="15">
      <c r="A10" s="39">
        <v>100037788</v>
      </c>
      <c r="B10" s="39" t="s">
        <v>51</v>
      </c>
      <c r="C10" s="39" t="s">
        <v>14</v>
      </c>
      <c r="D10" s="39">
        <v>542066</v>
      </c>
      <c r="E10" s="39" t="s">
        <v>102</v>
      </c>
      <c r="F10" s="40">
        <v>41790</v>
      </c>
      <c r="G10" s="39" t="s">
        <v>781</v>
      </c>
      <c r="H10" s="39">
        <v>0</v>
      </c>
      <c r="I10" s="39" t="s">
        <v>784</v>
      </c>
      <c r="J10" s="33"/>
      <c r="K10" s="41">
        <v>11</v>
      </c>
      <c r="L10" s="33">
        <v>61</v>
      </c>
      <c r="M10" s="33">
        <v>41</v>
      </c>
      <c r="N10" s="41">
        <v>11</v>
      </c>
      <c r="O10" s="33">
        <v>41</v>
      </c>
      <c r="P10" s="33">
        <v>61</v>
      </c>
      <c r="Q10" s="33">
        <v>71</v>
      </c>
      <c r="R10" s="33"/>
      <c r="S10" s="41">
        <v>11</v>
      </c>
      <c r="T10" s="33"/>
      <c r="U10" s="33"/>
      <c r="V10" s="33"/>
      <c r="W10" s="33"/>
      <c r="X10" s="33">
        <v>275</v>
      </c>
    </row>
    <row r="11" spans="1:24" ht="15">
      <c r="A11" s="39">
        <v>100038340</v>
      </c>
      <c r="B11" s="39" t="s">
        <v>98</v>
      </c>
      <c r="C11" s="39" t="s">
        <v>99</v>
      </c>
      <c r="D11" s="39">
        <v>542259</v>
      </c>
      <c r="E11" s="39" t="s">
        <v>100</v>
      </c>
      <c r="F11" s="40">
        <v>41737</v>
      </c>
      <c r="G11" s="39" t="s">
        <v>781</v>
      </c>
      <c r="H11" s="39">
        <v>0</v>
      </c>
      <c r="I11" s="39" t="s">
        <v>785</v>
      </c>
      <c r="J11" s="42">
        <v>11</v>
      </c>
      <c r="K11" s="41">
        <v>21</v>
      </c>
      <c r="L11" s="43"/>
      <c r="M11" s="43"/>
      <c r="N11" s="33"/>
      <c r="O11" s="33">
        <v>41</v>
      </c>
      <c r="P11" s="33">
        <v>51</v>
      </c>
      <c r="Q11" s="33">
        <v>41</v>
      </c>
      <c r="R11" s="33">
        <v>81</v>
      </c>
      <c r="S11" s="33"/>
      <c r="T11" s="33">
        <v>61</v>
      </c>
      <c r="U11" s="33"/>
      <c r="V11" s="33"/>
      <c r="W11" s="33"/>
      <c r="X11" s="33">
        <v>275</v>
      </c>
    </row>
    <row r="12" spans="1:24" ht="15">
      <c r="A12" s="39">
        <v>100041835</v>
      </c>
      <c r="B12" s="39" t="s">
        <v>27</v>
      </c>
      <c r="C12" s="39" t="s">
        <v>28</v>
      </c>
      <c r="D12" s="39">
        <v>548868</v>
      </c>
      <c r="E12" s="39" t="s">
        <v>120</v>
      </c>
      <c r="F12" s="40">
        <v>41763</v>
      </c>
      <c r="G12" s="39" t="s">
        <v>781</v>
      </c>
      <c r="H12" s="39">
        <v>0</v>
      </c>
      <c r="I12" s="39" t="s">
        <v>786</v>
      </c>
      <c r="J12" s="41">
        <v>21</v>
      </c>
      <c r="K12" s="33"/>
      <c r="L12" s="33">
        <v>41</v>
      </c>
      <c r="M12" s="33"/>
      <c r="N12" s="41">
        <v>31</v>
      </c>
      <c r="O12" s="33">
        <v>31</v>
      </c>
      <c r="P12" s="33"/>
      <c r="Q12" s="33">
        <v>71</v>
      </c>
      <c r="R12" s="41">
        <v>11</v>
      </c>
      <c r="S12" s="33">
        <v>41</v>
      </c>
      <c r="T12" s="33">
        <v>61</v>
      </c>
      <c r="U12" s="33"/>
      <c r="V12" s="33"/>
      <c r="W12" s="33"/>
      <c r="X12" s="33">
        <v>245</v>
      </c>
    </row>
    <row r="13" spans="1:24" ht="15">
      <c r="A13" s="44">
        <v>100037394</v>
      </c>
      <c r="B13" s="45" t="s">
        <v>81</v>
      </c>
      <c r="C13" s="45" t="s">
        <v>82</v>
      </c>
      <c r="D13" s="44">
        <v>541958</v>
      </c>
      <c r="E13" s="45" t="s">
        <v>83</v>
      </c>
      <c r="F13" s="46">
        <v>41764</v>
      </c>
      <c r="G13" s="45" t="s">
        <v>781</v>
      </c>
      <c r="H13" s="47">
        <v>0</v>
      </c>
      <c r="I13" s="48">
        <v>981100004098278</v>
      </c>
      <c r="J13" s="47"/>
      <c r="K13" s="47"/>
      <c r="L13" s="47"/>
      <c r="M13" s="44">
        <v>81</v>
      </c>
      <c r="N13" s="49"/>
      <c r="O13" s="49"/>
      <c r="P13" s="49">
        <v>61</v>
      </c>
      <c r="Q13" s="49">
        <v>21</v>
      </c>
      <c r="R13" s="49"/>
      <c r="S13" s="49"/>
      <c r="T13" s="49">
        <v>61</v>
      </c>
      <c r="U13" s="49"/>
      <c r="V13" s="49"/>
      <c r="W13" s="49"/>
      <c r="X13" s="49">
        <v>224</v>
      </c>
    </row>
    <row r="14" spans="1:24" ht="15">
      <c r="A14" s="39">
        <v>100038770</v>
      </c>
      <c r="B14" s="39" t="s">
        <v>94</v>
      </c>
      <c r="C14" s="39" t="s">
        <v>22</v>
      </c>
      <c r="D14" s="39">
        <v>544069</v>
      </c>
      <c r="E14" s="39" t="s">
        <v>95</v>
      </c>
      <c r="F14" s="40">
        <v>41834</v>
      </c>
      <c r="G14" s="39" t="s">
        <v>781</v>
      </c>
      <c r="H14" s="39">
        <v>0</v>
      </c>
      <c r="I14" s="39" t="s">
        <v>787</v>
      </c>
      <c r="J14" s="33"/>
      <c r="K14" s="33">
        <v>81</v>
      </c>
      <c r="L14" s="33">
        <v>41</v>
      </c>
      <c r="M14" s="33">
        <v>71</v>
      </c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>
        <f>SUM(J14:W14)</f>
        <v>193</v>
      </c>
    </row>
    <row r="15" spans="1:24" ht="15">
      <c r="A15" s="39">
        <v>100042010</v>
      </c>
      <c r="B15" s="39" t="s">
        <v>94</v>
      </c>
      <c r="C15" s="39" t="s">
        <v>22</v>
      </c>
      <c r="D15" s="39">
        <v>544214</v>
      </c>
      <c r="E15" s="39" t="s">
        <v>111</v>
      </c>
      <c r="F15" s="40">
        <v>41774</v>
      </c>
      <c r="G15" s="39" t="s">
        <v>781</v>
      </c>
      <c r="H15" s="39">
        <v>0</v>
      </c>
      <c r="I15" s="39" t="s">
        <v>788</v>
      </c>
      <c r="J15" s="33"/>
      <c r="K15" s="33">
        <v>71</v>
      </c>
      <c r="L15" s="33">
        <v>41</v>
      </c>
      <c r="M15" s="33">
        <v>71</v>
      </c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>
        <f>SUM(J15:W15)</f>
        <v>183</v>
      </c>
    </row>
    <row r="16" spans="1:24" ht="15">
      <c r="A16" s="39">
        <v>100045912</v>
      </c>
      <c r="B16" s="39" t="s">
        <v>88</v>
      </c>
      <c r="C16" s="39" t="s">
        <v>22</v>
      </c>
      <c r="D16" s="39">
        <v>545181</v>
      </c>
      <c r="E16" s="39" t="s">
        <v>121</v>
      </c>
      <c r="F16" s="40">
        <v>41779</v>
      </c>
      <c r="G16" s="39" t="s">
        <v>781</v>
      </c>
      <c r="H16" s="39">
        <v>0</v>
      </c>
      <c r="I16" s="39" t="s">
        <v>789</v>
      </c>
      <c r="J16" s="43"/>
      <c r="K16" s="43">
        <v>11</v>
      </c>
      <c r="L16" s="43">
        <v>21</v>
      </c>
      <c r="M16" s="43">
        <v>81</v>
      </c>
      <c r="N16" s="33"/>
      <c r="O16" s="33"/>
      <c r="P16" s="33"/>
      <c r="Q16" s="33"/>
      <c r="R16" s="33">
        <v>41</v>
      </c>
      <c r="S16" s="33"/>
      <c r="T16" s="33"/>
      <c r="U16" s="33"/>
      <c r="V16" s="33"/>
      <c r="W16" s="33"/>
      <c r="X16" s="33">
        <f>SUM(J16:W16)</f>
        <v>154</v>
      </c>
    </row>
    <row r="17" spans="1:24" ht="15">
      <c r="A17" s="39">
        <v>100036971</v>
      </c>
      <c r="B17" s="39" t="s">
        <v>164</v>
      </c>
      <c r="C17" s="39" t="s">
        <v>65</v>
      </c>
      <c r="D17" s="39">
        <v>541870</v>
      </c>
      <c r="E17" s="39" t="s">
        <v>165</v>
      </c>
      <c r="F17" s="40">
        <v>41759</v>
      </c>
      <c r="G17" s="39" t="s">
        <v>781</v>
      </c>
      <c r="H17" s="39">
        <v>0</v>
      </c>
      <c r="I17" s="39" t="s">
        <v>790</v>
      </c>
      <c r="J17" s="33">
        <v>41</v>
      </c>
      <c r="K17" s="33"/>
      <c r="L17" s="33">
        <v>21</v>
      </c>
      <c r="M17" s="33"/>
      <c r="N17" s="33"/>
      <c r="O17" s="33"/>
      <c r="P17" s="33">
        <v>21</v>
      </c>
      <c r="Q17" s="33">
        <v>41</v>
      </c>
      <c r="R17" s="33"/>
      <c r="S17" s="33">
        <v>21</v>
      </c>
      <c r="T17" s="33"/>
      <c r="U17" s="33"/>
      <c r="V17" s="33"/>
      <c r="W17" s="33"/>
      <c r="X17" s="33">
        <v>145</v>
      </c>
    </row>
    <row r="18" spans="1:24" ht="15">
      <c r="A18" s="39">
        <v>100037235</v>
      </c>
      <c r="B18" s="39" t="s">
        <v>98</v>
      </c>
      <c r="C18" s="39" t="s">
        <v>99</v>
      </c>
      <c r="D18" s="39">
        <v>541924</v>
      </c>
      <c r="E18" s="39" t="s">
        <v>129</v>
      </c>
      <c r="F18" s="40">
        <v>41725</v>
      </c>
      <c r="G18" s="39" t="s">
        <v>781</v>
      </c>
      <c r="H18" s="39">
        <v>0</v>
      </c>
      <c r="I18" s="39" t="s">
        <v>791</v>
      </c>
      <c r="J18" s="43">
        <v>51</v>
      </c>
      <c r="K18" s="43">
        <v>1</v>
      </c>
      <c r="L18" s="43"/>
      <c r="M18" s="43"/>
      <c r="N18" s="33"/>
      <c r="O18" s="33">
        <v>51</v>
      </c>
      <c r="P18" s="33">
        <v>41</v>
      </c>
      <c r="Q18" s="33">
        <v>1</v>
      </c>
      <c r="R18" s="41">
        <v>1</v>
      </c>
      <c r="S18" s="33"/>
      <c r="T18" s="33"/>
      <c r="U18" s="33"/>
      <c r="V18" s="33"/>
      <c r="W18" s="33"/>
      <c r="X18" s="33">
        <v>145</v>
      </c>
    </row>
    <row r="19" spans="1:24" ht="15">
      <c r="A19" s="37">
        <v>100048249</v>
      </c>
      <c r="B19" s="37" t="s">
        <v>88</v>
      </c>
      <c r="C19" s="37" t="s">
        <v>22</v>
      </c>
      <c r="D19" s="37">
        <v>541969</v>
      </c>
      <c r="E19" s="37" t="s">
        <v>122</v>
      </c>
      <c r="F19" s="38">
        <v>41798</v>
      </c>
      <c r="G19" s="37" t="s">
        <v>781</v>
      </c>
      <c r="H19" s="37">
        <v>0</v>
      </c>
      <c r="I19" s="37" t="s">
        <v>792</v>
      </c>
      <c r="J19" s="50"/>
      <c r="K19" s="50">
        <v>61</v>
      </c>
      <c r="L19" s="50">
        <v>61</v>
      </c>
      <c r="M19" s="50">
        <v>11</v>
      </c>
      <c r="R19" s="31">
        <v>11</v>
      </c>
      <c r="X19" s="33">
        <f>SUM(J19:W19)</f>
        <v>144</v>
      </c>
    </row>
    <row r="20" spans="1:24" ht="15">
      <c r="A20" s="37">
        <v>100045954</v>
      </c>
      <c r="B20" s="37" t="s">
        <v>124</v>
      </c>
      <c r="C20" s="37" t="s">
        <v>125</v>
      </c>
      <c r="D20" s="37">
        <v>542081</v>
      </c>
      <c r="E20" s="37" t="s">
        <v>215</v>
      </c>
      <c r="F20" s="38">
        <v>41725</v>
      </c>
      <c r="G20" s="37" t="s">
        <v>781</v>
      </c>
      <c r="H20" s="37">
        <v>0</v>
      </c>
      <c r="I20" s="37" t="s">
        <v>793</v>
      </c>
      <c r="J20" s="31">
        <v>11</v>
      </c>
      <c r="K20" s="31">
        <v>41</v>
      </c>
      <c r="M20" s="31">
        <v>41</v>
      </c>
      <c r="P20" s="31">
        <v>21</v>
      </c>
      <c r="Q20" s="31">
        <v>21</v>
      </c>
      <c r="X20" s="33">
        <v>135</v>
      </c>
    </row>
    <row r="21" spans="1:24" ht="15">
      <c r="A21" s="37">
        <v>100040968</v>
      </c>
      <c r="B21" s="37" t="s">
        <v>98</v>
      </c>
      <c r="C21" s="37" t="s">
        <v>99</v>
      </c>
      <c r="D21" s="37">
        <v>548682</v>
      </c>
      <c r="E21" s="37" t="s">
        <v>130</v>
      </c>
      <c r="F21" s="38">
        <v>41733</v>
      </c>
      <c r="G21" s="37" t="s">
        <v>781</v>
      </c>
      <c r="H21" s="37">
        <v>0</v>
      </c>
      <c r="I21" s="37" t="s">
        <v>794</v>
      </c>
      <c r="J21" s="50">
        <v>51</v>
      </c>
      <c r="K21" s="50">
        <v>61</v>
      </c>
      <c r="L21" s="50"/>
      <c r="M21" s="50"/>
      <c r="O21" s="31">
        <v>11</v>
      </c>
      <c r="X21" s="33">
        <f>SUM(J21:W21)</f>
        <v>123</v>
      </c>
    </row>
    <row r="22" spans="1:24" ht="15">
      <c r="A22" s="37">
        <v>100050302</v>
      </c>
      <c r="B22" s="37" t="s">
        <v>134</v>
      </c>
      <c r="C22" s="37" t="s">
        <v>57</v>
      </c>
      <c r="D22" s="37">
        <v>545506</v>
      </c>
      <c r="E22" s="37" t="s">
        <v>135</v>
      </c>
      <c r="F22" s="38">
        <v>41811</v>
      </c>
      <c r="G22" s="37" t="s">
        <v>781</v>
      </c>
      <c r="H22" s="37">
        <v>0</v>
      </c>
      <c r="I22" s="37" t="s">
        <v>795</v>
      </c>
      <c r="Q22" s="31">
        <v>21</v>
      </c>
      <c r="R22" s="31">
        <v>41</v>
      </c>
      <c r="S22" s="31">
        <v>61</v>
      </c>
      <c r="X22" s="33">
        <f>SUM(J22:W22)</f>
        <v>123</v>
      </c>
    </row>
    <row r="23" spans="1:24" ht="15">
      <c r="A23" s="37">
        <v>100040431</v>
      </c>
      <c r="B23" s="37" t="s">
        <v>94</v>
      </c>
      <c r="C23" s="37" t="s">
        <v>22</v>
      </c>
      <c r="D23" s="37">
        <v>548035</v>
      </c>
      <c r="E23" s="37" t="s">
        <v>104</v>
      </c>
      <c r="F23" s="38">
        <v>41763</v>
      </c>
      <c r="G23" s="37" t="s">
        <v>781</v>
      </c>
      <c r="H23" s="37">
        <v>0</v>
      </c>
      <c r="I23" s="37" t="s">
        <v>796</v>
      </c>
      <c r="K23" s="31">
        <v>41</v>
      </c>
      <c r="L23" s="31">
        <v>81</v>
      </c>
      <c r="X23" s="33">
        <f>SUM(J23:W23)</f>
        <v>122</v>
      </c>
    </row>
    <row r="24" spans="1:24" ht="15">
      <c r="A24" s="37">
        <v>100041952</v>
      </c>
      <c r="B24" s="37" t="s">
        <v>354</v>
      </c>
      <c r="C24" s="37" t="s">
        <v>240</v>
      </c>
      <c r="D24" s="37">
        <v>548526</v>
      </c>
      <c r="E24" s="37" t="s">
        <v>797</v>
      </c>
      <c r="F24" s="38">
        <v>41753</v>
      </c>
      <c r="G24" s="37" t="s">
        <v>781</v>
      </c>
      <c r="H24" s="37">
        <v>0</v>
      </c>
      <c r="I24" s="37" t="s">
        <v>798</v>
      </c>
      <c r="L24" s="31">
        <v>61</v>
      </c>
      <c r="R24" s="31">
        <v>11</v>
      </c>
      <c r="S24" s="31">
        <v>41</v>
      </c>
      <c r="X24" s="33">
        <f>SUM(J24:W24)</f>
        <v>113</v>
      </c>
    </row>
    <row r="25" spans="1:24" ht="15">
      <c r="A25" s="37">
        <v>100038280</v>
      </c>
      <c r="B25" s="37" t="s">
        <v>75</v>
      </c>
      <c r="C25" s="37" t="s">
        <v>17</v>
      </c>
      <c r="D25" s="37">
        <v>542242</v>
      </c>
      <c r="E25" s="37" t="s">
        <v>198</v>
      </c>
      <c r="F25" s="38">
        <v>41775</v>
      </c>
      <c r="G25" s="37" t="s">
        <v>781</v>
      </c>
      <c r="H25" s="37">
        <v>0</v>
      </c>
      <c r="I25" s="37" t="s">
        <v>799</v>
      </c>
      <c r="K25" s="31">
        <v>11</v>
      </c>
      <c r="M25" s="31">
        <v>41</v>
      </c>
      <c r="O25" s="31">
        <v>21</v>
      </c>
      <c r="S25" s="31">
        <v>21</v>
      </c>
      <c r="T25" s="31">
        <v>11</v>
      </c>
      <c r="X25" s="33">
        <v>105</v>
      </c>
    </row>
    <row r="26" spans="1:24" ht="15">
      <c r="A26" s="37">
        <v>100046098</v>
      </c>
      <c r="B26" s="37" t="s">
        <v>98</v>
      </c>
      <c r="C26" s="37" t="s">
        <v>99</v>
      </c>
      <c r="D26" s="37">
        <v>542258</v>
      </c>
      <c r="E26" s="37" t="s">
        <v>136</v>
      </c>
      <c r="F26" s="38">
        <v>41719</v>
      </c>
      <c r="G26" s="37" t="s">
        <v>781</v>
      </c>
      <c r="H26" s="37">
        <v>0</v>
      </c>
      <c r="I26" s="37" t="s">
        <v>800</v>
      </c>
      <c r="S26" s="31">
        <v>41</v>
      </c>
      <c r="T26" s="31">
        <v>61</v>
      </c>
      <c r="X26" s="33">
        <v>102</v>
      </c>
    </row>
    <row r="27" spans="1:24" ht="15">
      <c r="A27" s="37">
        <v>100048369</v>
      </c>
      <c r="B27" s="37" t="s">
        <v>45</v>
      </c>
      <c r="C27" s="37" t="s">
        <v>25</v>
      </c>
      <c r="D27" s="37">
        <v>543146</v>
      </c>
      <c r="E27" s="37" t="s">
        <v>137</v>
      </c>
      <c r="F27" s="38">
        <v>41799</v>
      </c>
      <c r="G27" s="37" t="s">
        <v>781</v>
      </c>
      <c r="H27" s="37">
        <v>0</v>
      </c>
      <c r="I27" s="37" t="s">
        <v>801</v>
      </c>
      <c r="O27" s="31">
        <v>61</v>
      </c>
      <c r="Q27" s="31">
        <v>41</v>
      </c>
      <c r="X27" s="33">
        <f>SUM(J27:W27)</f>
        <v>102</v>
      </c>
    </row>
    <row r="28" spans="1:24" ht="15">
      <c r="A28" s="37">
        <v>100041151</v>
      </c>
      <c r="B28" s="37" t="s">
        <v>199</v>
      </c>
      <c r="C28" s="37" t="s">
        <v>200</v>
      </c>
      <c r="D28" s="37">
        <v>545572</v>
      </c>
      <c r="E28" s="37" t="s">
        <v>201</v>
      </c>
      <c r="F28" s="38">
        <v>41751</v>
      </c>
      <c r="G28" s="37" t="s">
        <v>781</v>
      </c>
      <c r="H28" s="37">
        <v>0</v>
      </c>
      <c r="I28" s="37" t="s">
        <v>802</v>
      </c>
      <c r="K28" s="51">
        <v>11</v>
      </c>
      <c r="L28" s="31">
        <v>41</v>
      </c>
      <c r="M28" s="51">
        <v>11</v>
      </c>
      <c r="O28" s="31">
        <v>11</v>
      </c>
      <c r="P28" s="31">
        <v>11</v>
      </c>
      <c r="Q28" s="31">
        <v>11</v>
      </c>
      <c r="S28" s="31">
        <v>21</v>
      </c>
      <c r="X28" s="33">
        <v>95</v>
      </c>
    </row>
    <row r="29" spans="1:24" ht="15">
      <c r="A29" s="37">
        <v>100036181</v>
      </c>
      <c r="B29" s="37" t="s">
        <v>171</v>
      </c>
      <c r="C29" s="37" t="s">
        <v>99</v>
      </c>
      <c r="D29" s="37">
        <v>541704</v>
      </c>
      <c r="E29" s="37" t="s">
        <v>172</v>
      </c>
      <c r="F29" s="38">
        <v>41771</v>
      </c>
      <c r="G29" s="37" t="s">
        <v>781</v>
      </c>
      <c r="H29" s="37">
        <v>0</v>
      </c>
      <c r="I29" s="37" t="s">
        <v>803</v>
      </c>
      <c r="S29" s="31">
        <v>41</v>
      </c>
      <c r="T29" s="31">
        <v>41</v>
      </c>
      <c r="X29" s="33">
        <v>82</v>
      </c>
    </row>
    <row r="30" spans="1:24" ht="15">
      <c r="A30" s="52">
        <v>100037790</v>
      </c>
      <c r="B30" s="37" t="s">
        <v>158</v>
      </c>
      <c r="C30" s="37" t="s">
        <v>11</v>
      </c>
      <c r="D30" s="52">
        <v>542068</v>
      </c>
      <c r="E30" s="37" t="s">
        <v>159</v>
      </c>
      <c r="F30" s="38">
        <v>41777</v>
      </c>
      <c r="G30" s="37" t="s">
        <v>781</v>
      </c>
      <c r="H30" s="53">
        <v>0</v>
      </c>
      <c r="I30" s="54">
        <v>981100004086480</v>
      </c>
      <c r="J30" s="53"/>
      <c r="K30" s="53"/>
      <c r="L30" s="53"/>
      <c r="M30" s="50">
        <v>61</v>
      </c>
      <c r="N30" s="31">
        <v>1</v>
      </c>
      <c r="Q30" s="31">
        <v>1</v>
      </c>
      <c r="X30" s="33">
        <f>SUM(J30:W30)</f>
        <v>63</v>
      </c>
    </row>
    <row r="31" spans="1:24" ht="15">
      <c r="A31" s="52">
        <v>100046558</v>
      </c>
      <c r="B31" s="37" t="s">
        <v>173</v>
      </c>
      <c r="C31" s="37" t="s">
        <v>17</v>
      </c>
      <c r="D31" s="52">
        <v>545608</v>
      </c>
      <c r="E31" s="37" t="s">
        <v>212</v>
      </c>
      <c r="F31" s="38">
        <v>41781</v>
      </c>
      <c r="G31" s="37" t="s">
        <v>781</v>
      </c>
      <c r="H31" s="53"/>
      <c r="I31" s="54">
        <v>981100004102482</v>
      </c>
      <c r="J31" s="53"/>
      <c r="K31" s="53"/>
      <c r="L31" s="53"/>
      <c r="M31" s="50">
        <v>1</v>
      </c>
      <c r="N31" s="31">
        <v>11</v>
      </c>
      <c r="O31" s="31">
        <v>11</v>
      </c>
      <c r="S31" s="31">
        <v>21</v>
      </c>
      <c r="T31" s="31">
        <v>11</v>
      </c>
      <c r="X31" s="33">
        <v>55</v>
      </c>
    </row>
    <row r="32" spans="1:24" ht="15">
      <c r="A32" s="37">
        <v>100046261</v>
      </c>
      <c r="B32" s="37" t="s">
        <v>33</v>
      </c>
      <c r="C32" s="37" t="s">
        <v>34</v>
      </c>
      <c r="D32" s="37">
        <v>548161</v>
      </c>
      <c r="E32" s="37" t="s">
        <v>161</v>
      </c>
      <c r="F32" s="38">
        <v>41734</v>
      </c>
      <c r="G32" s="37" t="s">
        <v>781</v>
      </c>
      <c r="H32" s="37">
        <v>0</v>
      </c>
      <c r="I32" s="37" t="s">
        <v>804</v>
      </c>
      <c r="Q32" s="31">
        <v>1</v>
      </c>
      <c r="R32" s="31">
        <v>41</v>
      </c>
      <c r="X32" s="33">
        <f aca="true" t="shared" si="0" ref="X32:X38">SUM(J32:W32)</f>
        <v>42</v>
      </c>
    </row>
    <row r="33" spans="1:24" ht="15">
      <c r="A33" s="37">
        <v>100045814</v>
      </c>
      <c r="B33" s="37" t="s">
        <v>88</v>
      </c>
      <c r="C33" s="37" t="s">
        <v>22</v>
      </c>
      <c r="D33" s="37">
        <v>544214</v>
      </c>
      <c r="E33" s="37" t="s">
        <v>111</v>
      </c>
      <c r="F33" s="38">
        <v>41774</v>
      </c>
      <c r="G33" s="37" t="s">
        <v>781</v>
      </c>
      <c r="H33" s="37">
        <v>0</v>
      </c>
      <c r="I33" s="37" t="s">
        <v>788</v>
      </c>
      <c r="R33" s="31">
        <v>41</v>
      </c>
      <c r="X33" s="33">
        <f t="shared" si="0"/>
        <v>41</v>
      </c>
    </row>
    <row r="34" spans="1:24" ht="15">
      <c r="A34" s="37">
        <v>100048357</v>
      </c>
      <c r="B34" s="37" t="s">
        <v>45</v>
      </c>
      <c r="C34" s="37" t="s">
        <v>25</v>
      </c>
      <c r="D34" s="37">
        <v>547259</v>
      </c>
      <c r="E34" s="37" t="s">
        <v>210</v>
      </c>
      <c r="F34" s="38">
        <v>41790</v>
      </c>
      <c r="G34" s="37" t="s">
        <v>781</v>
      </c>
      <c r="H34" s="37">
        <v>0</v>
      </c>
      <c r="I34" s="37" t="s">
        <v>805</v>
      </c>
      <c r="O34" s="31">
        <v>31</v>
      </c>
      <c r="P34" s="31">
        <v>1</v>
      </c>
      <c r="X34" s="33">
        <f t="shared" si="0"/>
        <v>32</v>
      </c>
    </row>
    <row r="35" spans="1:24" ht="15">
      <c r="A35" s="37">
        <v>100040928</v>
      </c>
      <c r="B35" s="37" t="s">
        <v>202</v>
      </c>
      <c r="C35" s="37" t="s">
        <v>203</v>
      </c>
      <c r="D35" s="37">
        <v>545455</v>
      </c>
      <c r="E35" s="37" t="s">
        <v>204</v>
      </c>
      <c r="F35" s="38">
        <v>41780</v>
      </c>
      <c r="G35" s="37" t="s">
        <v>781</v>
      </c>
      <c r="H35" s="37">
        <v>0</v>
      </c>
      <c r="I35" s="37" t="s">
        <v>806</v>
      </c>
      <c r="J35" s="50"/>
      <c r="K35" s="50"/>
      <c r="L35" s="50">
        <v>11</v>
      </c>
      <c r="M35" s="50">
        <v>11</v>
      </c>
      <c r="X35" s="33">
        <f t="shared" si="0"/>
        <v>22</v>
      </c>
    </row>
    <row r="36" spans="1:24" ht="15">
      <c r="A36" s="37">
        <v>100043585</v>
      </c>
      <c r="B36" s="37" t="s">
        <v>205</v>
      </c>
      <c r="C36" s="37" t="s">
        <v>34</v>
      </c>
      <c r="D36" s="37">
        <v>548161</v>
      </c>
      <c r="E36" s="37" t="s">
        <v>161</v>
      </c>
      <c r="F36" s="38">
        <v>41734</v>
      </c>
      <c r="G36" s="37" t="s">
        <v>781</v>
      </c>
      <c r="H36" s="37">
        <v>0</v>
      </c>
      <c r="I36" s="37" t="s">
        <v>804</v>
      </c>
      <c r="J36" s="50"/>
      <c r="K36" s="50"/>
      <c r="L36" s="50">
        <v>21</v>
      </c>
      <c r="M36" s="50">
        <v>1</v>
      </c>
      <c r="X36" s="33">
        <f t="shared" si="0"/>
        <v>22</v>
      </c>
    </row>
    <row r="37" spans="1:24" ht="15">
      <c r="A37" s="37">
        <v>100048684</v>
      </c>
      <c r="B37" s="37" t="s">
        <v>213</v>
      </c>
      <c r="C37" s="37" t="s">
        <v>34</v>
      </c>
      <c r="D37" s="37">
        <v>549515</v>
      </c>
      <c r="E37" s="37" t="s">
        <v>214</v>
      </c>
      <c r="F37" s="38">
        <v>41788</v>
      </c>
      <c r="G37" s="37" t="s">
        <v>781</v>
      </c>
      <c r="H37" s="37">
        <v>0</v>
      </c>
      <c r="I37" s="37" t="s">
        <v>807</v>
      </c>
      <c r="J37" s="50"/>
      <c r="K37" s="50">
        <v>21</v>
      </c>
      <c r="L37" s="50"/>
      <c r="M37" s="50">
        <v>1</v>
      </c>
      <c r="X37" s="33">
        <f t="shared" si="0"/>
        <v>22</v>
      </c>
    </row>
    <row r="38" spans="1:24" ht="15">
      <c r="A38" s="37">
        <v>100037683</v>
      </c>
      <c r="B38" s="37" t="s">
        <v>208</v>
      </c>
      <c r="C38" s="37" t="s">
        <v>200</v>
      </c>
      <c r="D38" s="37">
        <v>542028</v>
      </c>
      <c r="E38" s="37" t="s">
        <v>209</v>
      </c>
      <c r="F38" s="38">
        <v>41764</v>
      </c>
      <c r="G38" s="37" t="s">
        <v>781</v>
      </c>
      <c r="H38" s="37">
        <v>0</v>
      </c>
      <c r="I38" s="37" t="s">
        <v>808</v>
      </c>
      <c r="N38" s="31">
        <v>1</v>
      </c>
      <c r="O38" s="31">
        <v>1</v>
      </c>
      <c r="P38" s="31">
        <v>1</v>
      </c>
      <c r="Q38" s="31">
        <v>11</v>
      </c>
      <c r="X38" s="33">
        <f t="shared" si="0"/>
        <v>14</v>
      </c>
    </row>
    <row r="39" spans="1:9" ht="15">
      <c r="A39" s="37"/>
      <c r="B39" s="37"/>
      <c r="C39" s="37"/>
      <c r="D39" s="37"/>
      <c r="E39" s="37"/>
      <c r="F39" s="38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8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8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8"/>
      <c r="G42" s="37"/>
      <c r="H42" s="37"/>
      <c r="I42" s="37"/>
    </row>
    <row r="47" spans="1:9" ht="15">
      <c r="A47" s="37"/>
      <c r="B47" s="37"/>
      <c r="C47" s="37"/>
      <c r="D47" s="37"/>
      <c r="E47" s="37"/>
      <c r="F47" s="38"/>
      <c r="G47" s="37"/>
      <c r="H47" s="37"/>
      <c r="I47" s="3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W4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0.140625" style="31" bestFit="1" customWidth="1"/>
    <col min="2" max="2" width="24.421875" style="31" bestFit="1" customWidth="1"/>
    <col min="3" max="3" width="20.8515625" style="31" bestFit="1" customWidth="1"/>
    <col min="4" max="4" width="9.28125" style="31" bestFit="1" customWidth="1"/>
    <col min="5" max="5" width="35.00390625" style="31" bestFit="1" customWidth="1"/>
    <col min="6" max="6" width="9.421875" style="31" bestFit="1" customWidth="1"/>
    <col min="7" max="7" width="3.8515625" style="31" customWidth="1"/>
    <col min="8" max="8" width="2.7109375" style="31" customWidth="1"/>
    <col min="9" max="9" width="16.28125" style="31" bestFit="1" customWidth="1"/>
    <col min="10" max="22" width="3.7109375" style="31" customWidth="1"/>
    <col min="23" max="23" width="3.7109375" style="33" customWidth="1"/>
    <col min="24" max="16384" width="9.140625" style="31" customWidth="1"/>
  </cols>
  <sheetData>
    <row r="5" ht="15">
      <c r="B5" s="34" t="s">
        <v>809</v>
      </c>
    </row>
    <row r="6" spans="10:23" ht="149.25">
      <c r="J6" s="35" t="s">
        <v>769</v>
      </c>
      <c r="K6" s="35" t="s">
        <v>770</v>
      </c>
      <c r="L6" s="35" t="s">
        <v>771</v>
      </c>
      <c r="M6" s="35" t="s">
        <v>772</v>
      </c>
      <c r="N6" s="35" t="s">
        <v>773</v>
      </c>
      <c r="O6" s="35" t="s">
        <v>774</v>
      </c>
      <c r="P6" s="35" t="s">
        <v>775</v>
      </c>
      <c r="Q6" s="35" t="s">
        <v>776</v>
      </c>
      <c r="R6" s="35" t="s">
        <v>777</v>
      </c>
      <c r="S6" s="35" t="s">
        <v>778</v>
      </c>
      <c r="T6" s="35" t="s">
        <v>779</v>
      </c>
      <c r="W6" s="36" t="s">
        <v>810</v>
      </c>
    </row>
    <row r="7" spans="1:9" ht="15">
      <c r="A7" s="37"/>
      <c r="B7" s="37"/>
      <c r="C7" s="37"/>
      <c r="D7" s="37"/>
      <c r="E7" s="37"/>
      <c r="F7" s="38"/>
      <c r="G7" s="37"/>
      <c r="H7" s="37"/>
      <c r="I7" s="37"/>
    </row>
    <row r="8" spans="1:23" ht="15">
      <c r="A8" s="39">
        <v>100048679</v>
      </c>
      <c r="B8" s="39" t="s">
        <v>235</v>
      </c>
      <c r="C8" s="39" t="s">
        <v>34</v>
      </c>
      <c r="D8" s="39">
        <v>542906</v>
      </c>
      <c r="E8" s="39" t="s">
        <v>236</v>
      </c>
      <c r="F8" s="40">
        <v>42132</v>
      </c>
      <c r="G8" s="39" t="s">
        <v>811</v>
      </c>
      <c r="H8" s="39">
        <v>0</v>
      </c>
      <c r="I8" s="39" t="s">
        <v>812</v>
      </c>
      <c r="J8" s="33"/>
      <c r="K8" s="33">
        <v>81</v>
      </c>
      <c r="L8" s="41">
        <v>31</v>
      </c>
      <c r="M8" s="33">
        <v>71</v>
      </c>
      <c r="N8" s="33">
        <v>71</v>
      </c>
      <c r="O8" s="33">
        <v>81</v>
      </c>
      <c r="P8" s="33"/>
      <c r="Q8" s="41">
        <v>41</v>
      </c>
      <c r="R8" s="33">
        <v>81</v>
      </c>
      <c r="S8" s="33"/>
      <c r="T8" s="33"/>
      <c r="U8" s="33"/>
      <c r="V8" s="33"/>
      <c r="W8" s="33">
        <v>385</v>
      </c>
    </row>
    <row r="9" spans="1:23" ht="15">
      <c r="A9" s="39">
        <v>100044735</v>
      </c>
      <c r="B9" s="39" t="s">
        <v>98</v>
      </c>
      <c r="C9" s="39" t="s">
        <v>99</v>
      </c>
      <c r="D9" s="39">
        <v>546276</v>
      </c>
      <c r="E9" s="39" t="s">
        <v>253</v>
      </c>
      <c r="F9" s="40">
        <v>42180</v>
      </c>
      <c r="G9" s="39" t="s">
        <v>811</v>
      </c>
      <c r="H9" s="39">
        <v>0</v>
      </c>
      <c r="I9" s="39" t="s">
        <v>813</v>
      </c>
      <c r="J9" s="33">
        <v>61</v>
      </c>
      <c r="K9" s="33">
        <v>81</v>
      </c>
      <c r="L9" s="33"/>
      <c r="M9" s="33"/>
      <c r="N9" s="33"/>
      <c r="O9" s="33">
        <v>81</v>
      </c>
      <c r="P9" s="41">
        <v>51</v>
      </c>
      <c r="Q9" s="33">
        <v>81</v>
      </c>
      <c r="R9" s="33"/>
      <c r="S9" s="41">
        <v>31</v>
      </c>
      <c r="T9" s="33">
        <v>71</v>
      </c>
      <c r="U9" s="33"/>
      <c r="V9" s="33"/>
      <c r="W9" s="33">
        <v>375</v>
      </c>
    </row>
    <row r="10" spans="1:23" s="50" customFormat="1" ht="15">
      <c r="A10" s="39">
        <v>100046886</v>
      </c>
      <c r="B10" s="39" t="s">
        <v>24</v>
      </c>
      <c r="C10" s="39" t="s">
        <v>25</v>
      </c>
      <c r="D10" s="39">
        <v>549905</v>
      </c>
      <c r="E10" s="39" t="s">
        <v>264</v>
      </c>
      <c r="F10" s="40">
        <v>42070</v>
      </c>
      <c r="G10" s="39" t="s">
        <v>811</v>
      </c>
      <c r="H10" s="39">
        <v>0</v>
      </c>
      <c r="I10" s="39" t="s">
        <v>814</v>
      </c>
      <c r="J10" s="43"/>
      <c r="K10" s="43">
        <v>81</v>
      </c>
      <c r="L10" s="43"/>
      <c r="M10" s="43"/>
      <c r="N10" s="33">
        <v>71</v>
      </c>
      <c r="O10" s="33">
        <v>81</v>
      </c>
      <c r="P10" s="33">
        <v>51</v>
      </c>
      <c r="Q10" s="41">
        <v>41</v>
      </c>
      <c r="R10" s="43"/>
      <c r="S10" s="33">
        <v>81</v>
      </c>
      <c r="T10" s="41">
        <v>41</v>
      </c>
      <c r="U10" s="43"/>
      <c r="V10" s="43"/>
      <c r="W10" s="33">
        <v>365</v>
      </c>
    </row>
    <row r="11" spans="1:23" s="50" customFormat="1" ht="15">
      <c r="A11" s="39">
        <v>100045022</v>
      </c>
      <c r="B11" s="39" t="s">
        <v>265</v>
      </c>
      <c r="C11" s="39" t="s">
        <v>11</v>
      </c>
      <c r="D11" s="39">
        <v>549496</v>
      </c>
      <c r="E11" s="39" t="s">
        <v>266</v>
      </c>
      <c r="F11" s="40">
        <v>42103</v>
      </c>
      <c r="G11" s="39" t="s">
        <v>811</v>
      </c>
      <c r="H11" s="39">
        <v>0</v>
      </c>
      <c r="I11" s="39" t="s">
        <v>815</v>
      </c>
      <c r="J11" s="41">
        <v>21</v>
      </c>
      <c r="K11" s="33"/>
      <c r="L11" s="41">
        <v>1</v>
      </c>
      <c r="M11" s="33">
        <v>81</v>
      </c>
      <c r="N11" s="41">
        <v>41</v>
      </c>
      <c r="O11" s="33">
        <v>41</v>
      </c>
      <c r="P11" s="33">
        <v>61</v>
      </c>
      <c r="Q11" s="33">
        <v>81</v>
      </c>
      <c r="R11" s="33"/>
      <c r="S11" s="33">
        <v>81</v>
      </c>
      <c r="T11" s="33"/>
      <c r="U11" s="33"/>
      <c r="V11" s="33"/>
      <c r="W11" s="33">
        <v>345</v>
      </c>
    </row>
    <row r="12" spans="1:23" ht="15">
      <c r="A12" s="39">
        <v>100044806</v>
      </c>
      <c r="B12" s="39" t="s">
        <v>98</v>
      </c>
      <c r="C12" s="39" t="s">
        <v>99</v>
      </c>
      <c r="D12" s="39">
        <v>549460</v>
      </c>
      <c r="E12" s="39" t="s">
        <v>291</v>
      </c>
      <c r="F12" s="40">
        <v>42092</v>
      </c>
      <c r="G12" s="39" t="s">
        <v>811</v>
      </c>
      <c r="H12" s="39">
        <v>0</v>
      </c>
      <c r="I12" s="39" t="s">
        <v>816</v>
      </c>
      <c r="J12" s="33">
        <v>71</v>
      </c>
      <c r="K12" s="33">
        <v>81</v>
      </c>
      <c r="L12" s="33"/>
      <c r="M12" s="33"/>
      <c r="N12" s="33"/>
      <c r="O12" s="41">
        <v>31</v>
      </c>
      <c r="P12" s="33">
        <v>81</v>
      </c>
      <c r="Q12" s="41">
        <v>41</v>
      </c>
      <c r="R12" s="33"/>
      <c r="S12" s="33">
        <v>51</v>
      </c>
      <c r="T12" s="33">
        <v>41</v>
      </c>
      <c r="U12" s="33"/>
      <c r="V12" s="33"/>
      <c r="W12" s="33">
        <v>325</v>
      </c>
    </row>
    <row r="13" spans="1:23" ht="15">
      <c r="A13" s="39">
        <v>100049774</v>
      </c>
      <c r="B13" s="39" t="s">
        <v>16</v>
      </c>
      <c r="C13" s="39" t="s">
        <v>17</v>
      </c>
      <c r="D13" s="39">
        <v>543728</v>
      </c>
      <c r="E13" s="39" t="s">
        <v>267</v>
      </c>
      <c r="F13" s="40">
        <v>42167</v>
      </c>
      <c r="G13" s="39" t="s">
        <v>811</v>
      </c>
      <c r="H13" s="39">
        <v>0</v>
      </c>
      <c r="I13" s="39" t="s">
        <v>817</v>
      </c>
      <c r="J13" s="43"/>
      <c r="K13" s="43">
        <v>71</v>
      </c>
      <c r="L13" s="43"/>
      <c r="M13" s="43">
        <v>71</v>
      </c>
      <c r="N13" s="33">
        <v>71</v>
      </c>
      <c r="O13" s="33"/>
      <c r="P13" s="33"/>
      <c r="Q13" s="41">
        <v>31</v>
      </c>
      <c r="R13" s="33"/>
      <c r="S13" s="33">
        <v>41</v>
      </c>
      <c r="T13" s="33">
        <v>71</v>
      </c>
      <c r="U13" s="33"/>
      <c r="V13" s="33"/>
      <c r="W13" s="33">
        <v>325</v>
      </c>
    </row>
    <row r="14" spans="1:23" ht="15">
      <c r="A14" s="37">
        <v>100048664</v>
      </c>
      <c r="B14" s="37" t="s">
        <v>289</v>
      </c>
      <c r="C14" s="37" t="s">
        <v>125</v>
      </c>
      <c r="D14" s="37">
        <v>547639</v>
      </c>
      <c r="E14" s="37" t="s">
        <v>290</v>
      </c>
      <c r="F14" s="38">
        <v>42126</v>
      </c>
      <c r="G14" s="37" t="s">
        <v>811</v>
      </c>
      <c r="H14" s="37">
        <v>0</v>
      </c>
      <c r="I14" s="37" t="s">
        <v>818</v>
      </c>
      <c r="J14" s="31">
        <v>61</v>
      </c>
      <c r="K14" s="31">
        <v>41</v>
      </c>
      <c r="M14" s="31">
        <v>81</v>
      </c>
      <c r="O14" s="31">
        <v>81</v>
      </c>
      <c r="Q14" s="31">
        <v>41</v>
      </c>
      <c r="R14" s="51">
        <v>11</v>
      </c>
      <c r="W14" s="33">
        <v>305</v>
      </c>
    </row>
    <row r="15" spans="1:23" ht="15">
      <c r="A15" s="37">
        <v>100048681</v>
      </c>
      <c r="B15" s="37" t="s">
        <v>33</v>
      </c>
      <c r="C15" s="37" t="s">
        <v>34</v>
      </c>
      <c r="D15" s="37">
        <v>542355</v>
      </c>
      <c r="E15" s="37" t="s">
        <v>419</v>
      </c>
      <c r="F15" s="38">
        <v>42129</v>
      </c>
      <c r="G15" s="37" t="s">
        <v>811</v>
      </c>
      <c r="H15" s="37">
        <v>0</v>
      </c>
      <c r="I15" s="37" t="s">
        <v>819</v>
      </c>
      <c r="Q15" s="31">
        <v>1</v>
      </c>
      <c r="R15" s="31">
        <v>11</v>
      </c>
      <c r="W15" s="33">
        <v>304</v>
      </c>
    </row>
    <row r="16" spans="1:23" ht="15">
      <c r="A16" s="37">
        <v>100049442</v>
      </c>
      <c r="B16" s="37" t="s">
        <v>98</v>
      </c>
      <c r="C16" s="37" t="s">
        <v>99</v>
      </c>
      <c r="D16" s="37">
        <v>549363</v>
      </c>
      <c r="E16" s="37" t="s">
        <v>312</v>
      </c>
      <c r="F16" s="38">
        <v>42145</v>
      </c>
      <c r="G16" s="37" t="s">
        <v>811</v>
      </c>
      <c r="H16" s="37">
        <v>0</v>
      </c>
      <c r="I16" s="37" t="s">
        <v>820</v>
      </c>
      <c r="J16" s="51">
        <v>31</v>
      </c>
      <c r="K16" s="31">
        <v>81</v>
      </c>
      <c r="O16" s="31">
        <v>41</v>
      </c>
      <c r="P16" s="31">
        <v>51</v>
      </c>
      <c r="Q16" s="31">
        <v>81</v>
      </c>
      <c r="S16" s="51">
        <v>11</v>
      </c>
      <c r="T16" s="31">
        <v>41</v>
      </c>
      <c r="W16" s="33">
        <v>295</v>
      </c>
    </row>
    <row r="17" spans="1:23" ht="15">
      <c r="A17" s="37">
        <v>100042058</v>
      </c>
      <c r="B17" s="37" t="s">
        <v>326</v>
      </c>
      <c r="C17" s="37" t="s">
        <v>203</v>
      </c>
      <c r="D17" s="37">
        <v>542388</v>
      </c>
      <c r="E17" s="37" t="s">
        <v>327</v>
      </c>
      <c r="F17" s="38">
        <v>42129</v>
      </c>
      <c r="G17" s="37" t="s">
        <v>811</v>
      </c>
      <c r="H17" s="37">
        <v>0</v>
      </c>
      <c r="I17" s="37" t="s">
        <v>821</v>
      </c>
      <c r="J17" s="50">
        <v>41</v>
      </c>
      <c r="K17" s="50">
        <v>71</v>
      </c>
      <c r="L17" s="50">
        <v>41</v>
      </c>
      <c r="M17" s="55">
        <v>1</v>
      </c>
      <c r="N17" s="31">
        <v>71</v>
      </c>
      <c r="O17" s="31">
        <v>31</v>
      </c>
      <c r="W17" s="33">
        <v>255</v>
      </c>
    </row>
    <row r="18" spans="1:23" ht="15">
      <c r="A18" s="37">
        <v>100045904</v>
      </c>
      <c r="B18" s="37" t="s">
        <v>332</v>
      </c>
      <c r="C18" s="37" t="s">
        <v>22</v>
      </c>
      <c r="D18" s="37">
        <v>546226</v>
      </c>
      <c r="E18" s="37" t="s">
        <v>333</v>
      </c>
      <c r="F18" s="38">
        <v>42149</v>
      </c>
      <c r="G18" s="37" t="s">
        <v>811</v>
      </c>
      <c r="H18" s="37">
        <v>0</v>
      </c>
      <c r="I18" s="37" t="s">
        <v>822</v>
      </c>
      <c r="K18" s="31">
        <v>81</v>
      </c>
      <c r="M18" s="31">
        <v>61</v>
      </c>
      <c r="O18" s="31">
        <v>41</v>
      </c>
      <c r="P18" s="31">
        <v>31</v>
      </c>
      <c r="Q18" s="50"/>
      <c r="R18" s="31">
        <v>31</v>
      </c>
      <c r="S18" s="50"/>
      <c r="T18" s="50"/>
      <c r="U18" s="50"/>
      <c r="V18" s="50"/>
      <c r="W18" s="33">
        <v>245</v>
      </c>
    </row>
    <row r="19" spans="1:23" ht="15">
      <c r="A19" s="37">
        <v>100043430</v>
      </c>
      <c r="B19" s="37" t="s">
        <v>344</v>
      </c>
      <c r="C19" s="37" t="s">
        <v>72</v>
      </c>
      <c r="D19" s="37">
        <v>546815</v>
      </c>
      <c r="E19" s="37" t="s">
        <v>345</v>
      </c>
      <c r="F19" s="38">
        <v>42152</v>
      </c>
      <c r="G19" s="37" t="s">
        <v>811</v>
      </c>
      <c r="H19" s="37">
        <v>0</v>
      </c>
      <c r="I19" s="37" t="s">
        <v>823</v>
      </c>
      <c r="J19" s="51">
        <v>21</v>
      </c>
      <c r="K19" s="31">
        <v>41</v>
      </c>
      <c r="L19" s="31">
        <v>41</v>
      </c>
      <c r="M19" s="31">
        <v>41</v>
      </c>
      <c r="O19" s="31">
        <v>21</v>
      </c>
      <c r="R19" s="31">
        <v>81</v>
      </c>
      <c r="W19" s="33">
        <v>225</v>
      </c>
    </row>
    <row r="20" spans="1:23" ht="15">
      <c r="A20" s="37">
        <v>100045786</v>
      </c>
      <c r="B20" s="37" t="s">
        <v>36</v>
      </c>
      <c r="C20" s="37" t="s">
        <v>14</v>
      </c>
      <c r="D20" s="37">
        <v>542974</v>
      </c>
      <c r="E20" s="37" t="s">
        <v>306</v>
      </c>
      <c r="F20" s="38">
        <v>42163</v>
      </c>
      <c r="G20" s="37" t="s">
        <v>811</v>
      </c>
      <c r="H20" s="37">
        <v>0</v>
      </c>
      <c r="I20" s="37" t="s">
        <v>824</v>
      </c>
      <c r="J20" s="50"/>
      <c r="K20" s="50">
        <v>41</v>
      </c>
      <c r="L20" s="50">
        <v>81</v>
      </c>
      <c r="M20" s="50"/>
      <c r="N20" s="50"/>
      <c r="O20" s="50"/>
      <c r="P20" s="50"/>
      <c r="Q20" s="31">
        <v>21</v>
      </c>
      <c r="R20" s="50"/>
      <c r="S20" s="31">
        <v>81</v>
      </c>
      <c r="T20" s="50"/>
      <c r="U20" s="50"/>
      <c r="V20" s="50"/>
      <c r="W20" s="33">
        <f>SUM(J20:V20)</f>
        <v>224</v>
      </c>
    </row>
    <row r="21" spans="1:23" ht="15">
      <c r="A21" s="37">
        <v>100050615</v>
      </c>
      <c r="B21" s="37" t="s">
        <v>254</v>
      </c>
      <c r="C21" s="37" t="s">
        <v>176</v>
      </c>
      <c r="D21" s="37">
        <v>542630</v>
      </c>
      <c r="E21" s="37" t="s">
        <v>280</v>
      </c>
      <c r="F21" s="38">
        <v>42161</v>
      </c>
      <c r="G21" s="37" t="s">
        <v>811</v>
      </c>
      <c r="H21" s="37">
        <v>0</v>
      </c>
      <c r="I21" s="37" t="s">
        <v>825</v>
      </c>
      <c r="Q21" s="31">
        <v>81</v>
      </c>
      <c r="S21" s="31">
        <v>81</v>
      </c>
      <c r="T21" s="31">
        <v>61</v>
      </c>
      <c r="W21" s="33">
        <v>223</v>
      </c>
    </row>
    <row r="22" spans="1:23" ht="15">
      <c r="A22" s="37">
        <v>100047224</v>
      </c>
      <c r="B22" s="37" t="s">
        <v>7</v>
      </c>
      <c r="C22" s="37" t="s">
        <v>8</v>
      </c>
      <c r="D22" s="37">
        <v>546255</v>
      </c>
      <c r="E22" s="37" t="s">
        <v>350</v>
      </c>
      <c r="F22" s="38">
        <v>42149</v>
      </c>
      <c r="G22" s="37" t="s">
        <v>811</v>
      </c>
      <c r="H22" s="37">
        <v>0</v>
      </c>
      <c r="I22" s="37" t="s">
        <v>826</v>
      </c>
      <c r="J22" s="31">
        <v>71</v>
      </c>
      <c r="L22" s="51">
        <v>1</v>
      </c>
      <c r="M22" s="31">
        <v>11</v>
      </c>
      <c r="N22" s="31">
        <v>41</v>
      </c>
      <c r="O22" s="50"/>
      <c r="P22" s="50"/>
      <c r="Q22" s="51">
        <v>1</v>
      </c>
      <c r="R22" s="31">
        <v>21</v>
      </c>
      <c r="S22" s="50"/>
      <c r="T22" s="31">
        <v>41</v>
      </c>
      <c r="U22" s="50"/>
      <c r="V22" s="50"/>
      <c r="W22" s="33">
        <v>185</v>
      </c>
    </row>
    <row r="23" spans="1:23" ht="15">
      <c r="A23" s="37">
        <v>100048100</v>
      </c>
      <c r="B23" s="37" t="s">
        <v>16</v>
      </c>
      <c r="C23" s="37" t="s">
        <v>17</v>
      </c>
      <c r="D23" s="37">
        <v>545404</v>
      </c>
      <c r="E23" s="37" t="s">
        <v>288</v>
      </c>
      <c r="F23" s="38">
        <v>42115</v>
      </c>
      <c r="G23" s="37" t="s">
        <v>811</v>
      </c>
      <c r="H23" s="37">
        <v>0</v>
      </c>
      <c r="I23" s="37" t="s">
        <v>827</v>
      </c>
      <c r="K23" s="51">
        <v>41</v>
      </c>
      <c r="M23" s="31">
        <v>51</v>
      </c>
      <c r="N23" s="31">
        <v>71</v>
      </c>
      <c r="Q23" s="31">
        <v>41</v>
      </c>
      <c r="S23" s="31">
        <v>41</v>
      </c>
      <c r="T23" s="31">
        <v>81</v>
      </c>
      <c r="W23" s="33">
        <v>185</v>
      </c>
    </row>
    <row r="24" spans="1:23" ht="15">
      <c r="A24" s="37">
        <v>100043717</v>
      </c>
      <c r="B24" s="37" t="s">
        <v>386</v>
      </c>
      <c r="C24" s="37" t="s">
        <v>22</v>
      </c>
      <c r="D24" s="37">
        <v>547973</v>
      </c>
      <c r="E24" s="37" t="s">
        <v>387</v>
      </c>
      <c r="F24" s="38">
        <v>42067</v>
      </c>
      <c r="G24" s="37" t="s">
        <v>811</v>
      </c>
      <c r="H24" s="37">
        <v>0</v>
      </c>
      <c r="I24" s="37" t="s">
        <v>828</v>
      </c>
      <c r="J24" s="31">
        <v>51</v>
      </c>
      <c r="K24" s="31">
        <v>81</v>
      </c>
      <c r="L24" s="31">
        <v>51</v>
      </c>
      <c r="W24" s="33">
        <f>SUM(J24:V24)</f>
        <v>183</v>
      </c>
    </row>
    <row r="25" spans="1:23" ht="15">
      <c r="A25" s="37">
        <v>100045926</v>
      </c>
      <c r="B25" s="37" t="s">
        <v>166</v>
      </c>
      <c r="C25" s="37" t="s">
        <v>28</v>
      </c>
      <c r="D25" s="37">
        <v>544827</v>
      </c>
      <c r="E25" s="37" t="s">
        <v>385</v>
      </c>
      <c r="F25" s="38">
        <v>42142</v>
      </c>
      <c r="G25" s="37" t="s">
        <v>811</v>
      </c>
      <c r="H25" s="37">
        <v>0</v>
      </c>
      <c r="I25" s="37" t="s">
        <v>829</v>
      </c>
      <c r="J25" s="50">
        <v>41</v>
      </c>
      <c r="K25" s="50"/>
      <c r="L25" s="50">
        <v>31</v>
      </c>
      <c r="M25" s="50"/>
      <c r="N25" s="51">
        <v>1</v>
      </c>
      <c r="O25" s="31">
        <v>61</v>
      </c>
      <c r="P25" s="50"/>
      <c r="Q25" s="51">
        <v>1</v>
      </c>
      <c r="R25" s="51">
        <v>1</v>
      </c>
      <c r="S25" s="31">
        <v>21</v>
      </c>
      <c r="T25" s="31">
        <v>21</v>
      </c>
      <c r="U25" s="50"/>
      <c r="V25" s="50"/>
      <c r="W25" s="33">
        <v>175</v>
      </c>
    </row>
    <row r="26" spans="1:23" ht="15">
      <c r="A26" s="37">
        <v>100045957</v>
      </c>
      <c r="B26" s="37" t="s">
        <v>124</v>
      </c>
      <c r="C26" s="37" t="s">
        <v>125</v>
      </c>
      <c r="D26" s="37">
        <v>544006</v>
      </c>
      <c r="E26" s="37" t="s">
        <v>404</v>
      </c>
      <c r="F26" s="38">
        <v>42138</v>
      </c>
      <c r="G26" s="37" t="s">
        <v>811</v>
      </c>
      <c r="H26" s="37">
        <v>0</v>
      </c>
      <c r="I26" s="37" t="s">
        <v>830</v>
      </c>
      <c r="J26" s="50">
        <v>41</v>
      </c>
      <c r="K26" s="50">
        <v>41</v>
      </c>
      <c r="L26" s="50"/>
      <c r="M26" s="51">
        <v>1</v>
      </c>
      <c r="N26" s="50"/>
      <c r="O26" s="50"/>
      <c r="P26" s="31">
        <v>51</v>
      </c>
      <c r="Q26" s="31">
        <v>1</v>
      </c>
      <c r="R26" s="31">
        <v>11</v>
      </c>
      <c r="S26" s="50"/>
      <c r="T26" s="50"/>
      <c r="U26" s="50"/>
      <c r="V26" s="50"/>
      <c r="W26" s="33">
        <v>145</v>
      </c>
    </row>
    <row r="27" spans="1:23" ht="15">
      <c r="A27" s="37">
        <v>100042160</v>
      </c>
      <c r="B27" s="37" t="s">
        <v>86</v>
      </c>
      <c r="C27" s="37" t="s">
        <v>11</v>
      </c>
      <c r="D27" s="37">
        <v>543489</v>
      </c>
      <c r="E27" s="37" t="s">
        <v>371</v>
      </c>
      <c r="F27" s="38">
        <v>42135</v>
      </c>
      <c r="G27" s="37" t="s">
        <v>811</v>
      </c>
      <c r="H27" s="37">
        <v>0</v>
      </c>
      <c r="I27" s="37" t="s">
        <v>831</v>
      </c>
      <c r="O27" s="31">
        <v>21</v>
      </c>
      <c r="P27" s="31">
        <v>61</v>
      </c>
      <c r="Q27" s="31">
        <v>41</v>
      </c>
      <c r="S27" s="31">
        <v>21</v>
      </c>
      <c r="W27" s="33">
        <f>SUM(J27:V27)</f>
        <v>144</v>
      </c>
    </row>
    <row r="28" spans="1:23" ht="15">
      <c r="A28" s="37">
        <v>100048201</v>
      </c>
      <c r="B28" s="37" t="s">
        <v>354</v>
      </c>
      <c r="C28" s="37" t="s">
        <v>240</v>
      </c>
      <c r="D28" s="37">
        <v>543367</v>
      </c>
      <c r="E28" s="37" t="s">
        <v>355</v>
      </c>
      <c r="F28" s="38">
        <v>42165</v>
      </c>
      <c r="G28" s="37" t="s">
        <v>811</v>
      </c>
      <c r="H28" s="37">
        <v>0</v>
      </c>
      <c r="I28" s="37" t="s">
        <v>832</v>
      </c>
      <c r="J28" s="50"/>
      <c r="K28" s="50"/>
      <c r="L28" s="50">
        <v>11</v>
      </c>
      <c r="M28" s="50"/>
      <c r="N28" s="50"/>
      <c r="R28" s="31">
        <v>41</v>
      </c>
      <c r="S28" s="31">
        <v>81</v>
      </c>
      <c r="W28" s="33">
        <f>SUM(J28:V28)</f>
        <v>133</v>
      </c>
    </row>
    <row r="29" spans="1:23" ht="15">
      <c r="A29" s="37">
        <v>100042686</v>
      </c>
      <c r="B29" s="37" t="s">
        <v>422</v>
      </c>
      <c r="C29" s="37" t="s">
        <v>22</v>
      </c>
      <c r="D29" s="37">
        <v>545815</v>
      </c>
      <c r="E29" s="37" t="s">
        <v>423</v>
      </c>
      <c r="F29" s="38">
        <v>42147</v>
      </c>
      <c r="G29" s="37" t="s">
        <v>811</v>
      </c>
      <c r="H29" s="37">
        <v>0</v>
      </c>
      <c r="I29" s="37" t="s">
        <v>833</v>
      </c>
      <c r="L29" s="31">
        <v>31</v>
      </c>
      <c r="M29" s="31">
        <v>41</v>
      </c>
      <c r="N29" s="31">
        <v>21</v>
      </c>
      <c r="O29" s="31">
        <v>21</v>
      </c>
      <c r="R29" s="31">
        <v>11</v>
      </c>
      <c r="W29" s="33">
        <v>125</v>
      </c>
    </row>
    <row r="30" spans="1:23" ht="15">
      <c r="A30" s="37">
        <v>100047255</v>
      </c>
      <c r="B30" s="37" t="s">
        <v>322</v>
      </c>
      <c r="C30" s="37" t="s">
        <v>323</v>
      </c>
      <c r="D30" s="37">
        <v>552901</v>
      </c>
      <c r="E30" s="37" t="s">
        <v>349</v>
      </c>
      <c r="F30" s="38">
        <v>42168</v>
      </c>
      <c r="G30" s="37" t="s">
        <v>811</v>
      </c>
      <c r="H30" s="37">
        <v>0</v>
      </c>
      <c r="I30" s="37" t="s">
        <v>834</v>
      </c>
      <c r="S30" s="31">
        <v>41</v>
      </c>
      <c r="T30" s="31">
        <v>71</v>
      </c>
      <c r="W30" s="33">
        <v>112</v>
      </c>
    </row>
    <row r="31" spans="1:23" ht="15">
      <c r="A31" s="37">
        <v>100042690</v>
      </c>
      <c r="B31" s="37" t="s">
        <v>40</v>
      </c>
      <c r="C31" s="37" t="s">
        <v>22</v>
      </c>
      <c r="D31" s="37">
        <v>545082</v>
      </c>
      <c r="E31" s="37" t="s">
        <v>234</v>
      </c>
      <c r="F31" s="38">
        <v>42083</v>
      </c>
      <c r="G31" s="37" t="s">
        <v>811</v>
      </c>
      <c r="H31" s="37">
        <v>0</v>
      </c>
      <c r="I31" s="37" t="s">
        <v>835</v>
      </c>
      <c r="J31" s="31">
        <v>81</v>
      </c>
      <c r="K31" s="31">
        <v>81</v>
      </c>
      <c r="L31" s="31">
        <v>81</v>
      </c>
      <c r="M31" s="31">
        <v>81</v>
      </c>
      <c r="O31" s="31">
        <v>81</v>
      </c>
      <c r="P31" s="51">
        <v>81</v>
      </c>
      <c r="R31" s="51">
        <v>81</v>
      </c>
      <c r="W31" s="33">
        <v>105</v>
      </c>
    </row>
    <row r="32" spans="1:23" ht="15">
      <c r="A32" s="37">
        <v>100048356</v>
      </c>
      <c r="B32" s="37" t="s">
        <v>45</v>
      </c>
      <c r="C32" s="37" t="s">
        <v>25</v>
      </c>
      <c r="D32" s="37">
        <v>543218</v>
      </c>
      <c r="E32" s="37" t="s">
        <v>380</v>
      </c>
      <c r="F32" s="38">
        <v>42104</v>
      </c>
      <c r="G32" s="37" t="s">
        <v>811</v>
      </c>
      <c r="H32" s="37">
        <v>0</v>
      </c>
      <c r="I32" s="37" t="s">
        <v>836</v>
      </c>
      <c r="O32" s="31">
        <v>71</v>
      </c>
      <c r="P32" s="31">
        <v>11</v>
      </c>
      <c r="Q32" s="31">
        <v>21</v>
      </c>
      <c r="W32" s="33">
        <f aca="true" t="shared" si="0" ref="W32:W39">SUM(J32:V32)</f>
        <v>103</v>
      </c>
    </row>
    <row r="33" spans="1:23" ht="15">
      <c r="A33" s="37">
        <v>100048835</v>
      </c>
      <c r="B33" s="37" t="s">
        <v>88</v>
      </c>
      <c r="C33" s="37" t="s">
        <v>22</v>
      </c>
      <c r="D33" s="37">
        <v>544842</v>
      </c>
      <c r="E33" s="37" t="s">
        <v>353</v>
      </c>
      <c r="F33" s="38">
        <v>42142</v>
      </c>
      <c r="G33" s="37" t="s">
        <v>811</v>
      </c>
      <c r="H33" s="37">
        <v>0</v>
      </c>
      <c r="I33" s="37" t="s">
        <v>837</v>
      </c>
      <c r="L33" s="31">
        <v>11</v>
      </c>
      <c r="M33" s="31">
        <v>81</v>
      </c>
      <c r="R33" s="31">
        <v>11</v>
      </c>
      <c r="W33" s="33">
        <f t="shared" si="0"/>
        <v>103</v>
      </c>
    </row>
    <row r="34" spans="1:23" ht="15">
      <c r="A34" s="37">
        <v>100043597</v>
      </c>
      <c r="B34" s="37" t="s">
        <v>94</v>
      </c>
      <c r="C34" s="37" t="s">
        <v>22</v>
      </c>
      <c r="D34" s="37">
        <v>544021</v>
      </c>
      <c r="E34" s="37" t="s">
        <v>343</v>
      </c>
      <c r="F34" s="38">
        <v>42138</v>
      </c>
      <c r="G34" s="37" t="s">
        <v>811</v>
      </c>
      <c r="H34" s="37">
        <v>0</v>
      </c>
      <c r="I34" s="37" t="s">
        <v>838</v>
      </c>
      <c r="L34" s="31">
        <v>21</v>
      </c>
      <c r="M34" s="31">
        <v>81</v>
      </c>
      <c r="W34" s="33">
        <f t="shared" si="0"/>
        <v>102</v>
      </c>
    </row>
    <row r="35" spans="1:23" ht="15">
      <c r="A35" s="37">
        <v>100050306</v>
      </c>
      <c r="B35" s="37" t="s">
        <v>45</v>
      </c>
      <c r="C35" s="37" t="s">
        <v>25</v>
      </c>
      <c r="D35" s="37">
        <v>556951</v>
      </c>
      <c r="E35" s="37" t="s">
        <v>383</v>
      </c>
      <c r="F35" s="38">
        <v>42181</v>
      </c>
      <c r="G35" s="37" t="s">
        <v>811</v>
      </c>
      <c r="H35" s="37">
        <v>0</v>
      </c>
      <c r="I35" s="37" t="s">
        <v>839</v>
      </c>
      <c r="P35" s="31">
        <v>21</v>
      </c>
      <c r="Q35" s="31">
        <v>81</v>
      </c>
      <c r="W35" s="33">
        <f t="shared" si="0"/>
        <v>102</v>
      </c>
    </row>
    <row r="36" spans="1:23" ht="15">
      <c r="A36" s="52">
        <v>100042247</v>
      </c>
      <c r="B36" s="37" t="s">
        <v>47</v>
      </c>
      <c r="C36" s="37" t="s">
        <v>14</v>
      </c>
      <c r="D36" s="52">
        <v>542908</v>
      </c>
      <c r="E36" s="37" t="s">
        <v>337</v>
      </c>
      <c r="F36" s="38">
        <v>42132</v>
      </c>
      <c r="G36" s="37" t="s">
        <v>811</v>
      </c>
      <c r="H36" s="53">
        <v>0</v>
      </c>
      <c r="I36" s="56">
        <v>981100004134344</v>
      </c>
      <c r="J36" s="53"/>
      <c r="K36" s="53"/>
      <c r="L36" s="53"/>
      <c r="M36" s="50">
        <v>81</v>
      </c>
      <c r="N36" s="50"/>
      <c r="W36" s="33">
        <f t="shared" si="0"/>
        <v>81</v>
      </c>
    </row>
    <row r="37" spans="1:23" ht="15">
      <c r="A37" s="37">
        <v>100045935</v>
      </c>
      <c r="B37" s="37" t="s">
        <v>45</v>
      </c>
      <c r="C37" s="37" t="s">
        <v>25</v>
      </c>
      <c r="D37" s="37">
        <v>549716</v>
      </c>
      <c r="E37" s="37" t="s">
        <v>840</v>
      </c>
      <c r="F37" s="38">
        <v>42164</v>
      </c>
      <c r="G37" s="37" t="s">
        <v>811</v>
      </c>
      <c r="H37" s="37">
        <v>0</v>
      </c>
      <c r="I37" s="37" t="s">
        <v>841</v>
      </c>
      <c r="Q37" s="31">
        <v>81</v>
      </c>
      <c r="W37" s="33">
        <f t="shared" si="0"/>
        <v>81</v>
      </c>
    </row>
    <row r="38" spans="1:23" ht="15">
      <c r="A38" s="37">
        <v>100050617</v>
      </c>
      <c r="B38" s="37" t="s">
        <v>45</v>
      </c>
      <c r="C38" s="37" t="s">
        <v>25</v>
      </c>
      <c r="D38" s="37">
        <v>545515</v>
      </c>
      <c r="E38" s="37" t="s">
        <v>381</v>
      </c>
      <c r="F38" s="38">
        <v>42176</v>
      </c>
      <c r="G38" s="37" t="s">
        <v>811</v>
      </c>
      <c r="H38" s="37">
        <v>0</v>
      </c>
      <c r="I38" s="37" t="s">
        <v>842</v>
      </c>
      <c r="Q38" s="31">
        <v>81</v>
      </c>
      <c r="W38" s="33">
        <f t="shared" si="0"/>
        <v>81</v>
      </c>
    </row>
    <row r="39" spans="1:23" ht="15">
      <c r="A39" s="37">
        <v>100045729</v>
      </c>
      <c r="B39" s="37" t="s">
        <v>402</v>
      </c>
      <c r="C39" s="37" t="s">
        <v>65</v>
      </c>
      <c r="D39" s="37">
        <v>543283</v>
      </c>
      <c r="E39" s="37" t="s">
        <v>403</v>
      </c>
      <c r="F39" s="38">
        <v>42134</v>
      </c>
      <c r="G39" s="37" t="s">
        <v>811</v>
      </c>
      <c r="H39" s="37">
        <v>0</v>
      </c>
      <c r="I39" s="37" t="s">
        <v>843</v>
      </c>
      <c r="O39" s="31">
        <v>41</v>
      </c>
      <c r="Q39" s="31">
        <v>1</v>
      </c>
      <c r="S39" s="31">
        <v>21</v>
      </c>
      <c r="W39" s="33">
        <f t="shared" si="0"/>
        <v>63</v>
      </c>
    </row>
    <row r="40" spans="1:23" ht="15">
      <c r="A40" s="37">
        <v>100043104</v>
      </c>
      <c r="B40" s="37" t="s">
        <v>396</v>
      </c>
      <c r="C40" s="37" t="s">
        <v>57</v>
      </c>
      <c r="D40" s="37">
        <v>546308</v>
      </c>
      <c r="E40" s="37" t="s">
        <v>397</v>
      </c>
      <c r="F40" s="38">
        <v>42210</v>
      </c>
      <c r="G40" s="37" t="s">
        <v>811</v>
      </c>
      <c r="H40" s="37">
        <v>0</v>
      </c>
      <c r="I40" s="37" t="s">
        <v>844</v>
      </c>
      <c r="S40" s="31">
        <v>41</v>
      </c>
      <c r="T40" s="31">
        <v>11</v>
      </c>
      <c r="W40" s="33">
        <v>52</v>
      </c>
    </row>
    <row r="41" spans="1:23" ht="15">
      <c r="A41" s="37">
        <v>100043671</v>
      </c>
      <c r="B41" s="37" t="s">
        <v>390</v>
      </c>
      <c r="C41" s="37" t="s">
        <v>139</v>
      </c>
      <c r="D41" s="37">
        <v>543619</v>
      </c>
      <c r="E41" s="37" t="s">
        <v>391</v>
      </c>
      <c r="F41" s="38">
        <v>42106</v>
      </c>
      <c r="G41" s="37" t="s">
        <v>811</v>
      </c>
      <c r="H41" s="37">
        <v>0</v>
      </c>
      <c r="I41" s="37" t="s">
        <v>845</v>
      </c>
      <c r="S41" s="31">
        <v>11</v>
      </c>
      <c r="W41" s="33">
        <f>SUM(J41:V41)</f>
        <v>11</v>
      </c>
    </row>
    <row r="42" spans="1:23" ht="15">
      <c r="A42" s="37">
        <v>100050379</v>
      </c>
      <c r="B42" s="37" t="s">
        <v>33</v>
      </c>
      <c r="C42" s="37" t="s">
        <v>34</v>
      </c>
      <c r="D42" s="37">
        <v>556410</v>
      </c>
      <c r="E42" s="37" t="s">
        <v>408</v>
      </c>
      <c r="F42" s="38">
        <v>42143</v>
      </c>
      <c r="G42" s="37" t="s">
        <v>811</v>
      </c>
      <c r="H42" s="37">
        <v>0</v>
      </c>
      <c r="I42" s="37" t="s">
        <v>846</v>
      </c>
      <c r="O42" s="31">
        <v>11</v>
      </c>
      <c r="W42" s="33">
        <f>SUM(J42:V42)</f>
        <v>11</v>
      </c>
    </row>
    <row r="43" spans="1:14" ht="15">
      <c r="A43" s="37"/>
      <c r="B43" s="37"/>
      <c r="C43" s="37"/>
      <c r="D43" s="37"/>
      <c r="E43" s="37"/>
      <c r="F43" s="38"/>
      <c r="G43" s="37"/>
      <c r="H43" s="37"/>
      <c r="I43" s="37"/>
      <c r="J43" s="50"/>
      <c r="K43" s="50"/>
      <c r="L43" s="50"/>
      <c r="M43" s="50"/>
      <c r="N43" s="50"/>
    </row>
    <row r="44" spans="1:9" ht="15">
      <c r="A44" s="37"/>
      <c r="B44" s="37"/>
      <c r="C44" s="37"/>
      <c r="D44" s="37"/>
      <c r="E44" s="37"/>
      <c r="F44" s="38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8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8"/>
      <c r="G46" s="37"/>
      <c r="H46" s="37"/>
      <c r="I46" s="37"/>
    </row>
    <row r="48" spans="1:9" ht="15">
      <c r="A48" s="37"/>
      <c r="B48" s="37"/>
      <c r="C48" s="37"/>
      <c r="D48" s="37"/>
      <c r="E48" s="37"/>
      <c r="F48" s="38"/>
      <c r="G48" s="37"/>
      <c r="H48" s="37"/>
      <c r="I48" s="3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AS70"/>
  <sheetViews>
    <sheetView tabSelected="1" zoomScalePageLayoutView="0" workbookViewId="0" topLeftCell="A4">
      <selection activeCell="I9" sqref="I9"/>
    </sheetView>
  </sheetViews>
  <sheetFormatPr defaultColWidth="9.140625" defaultRowHeight="12.75"/>
  <cols>
    <col min="1" max="1" width="10.00390625" style="31" bestFit="1" customWidth="1"/>
    <col min="2" max="2" width="24.140625" style="31" bestFit="1" customWidth="1"/>
    <col min="3" max="3" width="20.8515625" style="31" bestFit="1" customWidth="1"/>
    <col min="4" max="4" width="9.140625" style="31" customWidth="1"/>
    <col min="5" max="5" width="36.8515625" style="31" bestFit="1" customWidth="1"/>
    <col min="6" max="6" width="10.421875" style="31" bestFit="1" customWidth="1"/>
    <col min="7" max="8" width="2.00390625" style="31" bestFit="1" customWidth="1"/>
    <col min="9" max="9" width="16.140625" style="31" bestFit="1" customWidth="1"/>
    <col min="10" max="24" width="3.7109375" style="31" customWidth="1"/>
    <col min="25" max="25" width="3.7109375" style="33" customWidth="1"/>
    <col min="26" max="16384" width="9.140625" style="31" customWidth="1"/>
  </cols>
  <sheetData>
    <row r="4" ht="15">
      <c r="B4" s="34" t="s">
        <v>847</v>
      </c>
    </row>
    <row r="5" spans="9:45" ht="149.25">
      <c r="I5" s="35"/>
      <c r="J5" s="35" t="s">
        <v>769</v>
      </c>
      <c r="K5" s="35" t="s">
        <v>770</v>
      </c>
      <c r="L5" s="35" t="s">
        <v>771</v>
      </c>
      <c r="M5" s="35" t="s">
        <v>772</v>
      </c>
      <c r="N5" s="35" t="s">
        <v>773</v>
      </c>
      <c r="O5" s="35" t="s">
        <v>774</v>
      </c>
      <c r="P5" s="35" t="s">
        <v>775</v>
      </c>
      <c r="Q5" s="35" t="s">
        <v>776</v>
      </c>
      <c r="R5" s="35" t="s">
        <v>777</v>
      </c>
      <c r="S5" s="35" t="s">
        <v>778</v>
      </c>
      <c r="T5" s="35" t="s">
        <v>779</v>
      </c>
      <c r="U5" s="35"/>
      <c r="V5" s="35"/>
      <c r="W5" s="35"/>
      <c r="X5" s="35"/>
      <c r="Y5" s="36" t="s">
        <v>780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9" ht="15">
      <c r="A6" s="37"/>
      <c r="B6" s="37"/>
      <c r="C6" s="37"/>
      <c r="D6" s="37"/>
      <c r="E6" s="37"/>
      <c r="F6" s="38"/>
      <c r="G6" s="37"/>
      <c r="H6" s="37"/>
      <c r="I6" s="37"/>
    </row>
    <row r="7" spans="1:25" ht="15">
      <c r="A7" s="39">
        <v>100047796</v>
      </c>
      <c r="B7" s="39" t="s">
        <v>38</v>
      </c>
      <c r="C7" s="39" t="s">
        <v>31</v>
      </c>
      <c r="D7" s="39">
        <v>550337</v>
      </c>
      <c r="E7" s="39" t="s">
        <v>468</v>
      </c>
      <c r="F7" s="40">
        <v>42465</v>
      </c>
      <c r="G7" s="39" t="s">
        <v>848</v>
      </c>
      <c r="H7" s="39">
        <v>0</v>
      </c>
      <c r="I7" s="39" t="s">
        <v>849</v>
      </c>
      <c r="J7" s="33"/>
      <c r="K7" s="33">
        <v>61</v>
      </c>
      <c r="L7" s="33"/>
      <c r="M7" s="33">
        <v>61</v>
      </c>
      <c r="N7" s="33">
        <v>61</v>
      </c>
      <c r="O7" s="33"/>
      <c r="P7" s="33"/>
      <c r="Q7" s="33">
        <v>61</v>
      </c>
      <c r="R7" s="33">
        <v>61</v>
      </c>
      <c r="S7" s="41">
        <v>41</v>
      </c>
      <c r="T7" s="41">
        <v>61</v>
      </c>
      <c r="U7" s="33"/>
      <c r="V7" s="33"/>
      <c r="W7" s="33"/>
      <c r="X7" s="33"/>
      <c r="Y7" s="33">
        <v>305</v>
      </c>
    </row>
    <row r="8" spans="1:25" ht="15">
      <c r="A8" s="39">
        <v>100048101</v>
      </c>
      <c r="B8" s="39" t="s">
        <v>16</v>
      </c>
      <c r="C8" s="39" t="s">
        <v>17</v>
      </c>
      <c r="D8" s="39">
        <v>550767</v>
      </c>
      <c r="E8" s="39" t="s">
        <v>469</v>
      </c>
      <c r="F8" s="40">
        <v>42522</v>
      </c>
      <c r="G8" s="39" t="s">
        <v>848</v>
      </c>
      <c r="H8" s="39">
        <v>0</v>
      </c>
      <c r="I8" s="39" t="s">
        <v>850</v>
      </c>
      <c r="J8" s="43"/>
      <c r="K8" s="43">
        <v>61</v>
      </c>
      <c r="L8" s="43"/>
      <c r="M8" s="41">
        <v>11</v>
      </c>
      <c r="N8" s="33">
        <v>61</v>
      </c>
      <c r="O8" s="33"/>
      <c r="P8" s="33"/>
      <c r="Q8" s="33">
        <v>61</v>
      </c>
      <c r="R8" s="33"/>
      <c r="S8" s="33">
        <v>61</v>
      </c>
      <c r="T8" s="33">
        <v>61</v>
      </c>
      <c r="U8" s="33"/>
      <c r="V8" s="33"/>
      <c r="W8" s="33"/>
      <c r="X8" s="33"/>
      <c r="Y8" s="33">
        <v>305</v>
      </c>
    </row>
    <row r="9" spans="1:25" ht="15">
      <c r="A9" s="39">
        <v>100048401</v>
      </c>
      <c r="B9" s="39" t="s">
        <v>470</v>
      </c>
      <c r="C9" s="39" t="s">
        <v>65</v>
      </c>
      <c r="D9" s="39">
        <v>552791</v>
      </c>
      <c r="E9" s="39" t="s">
        <v>471</v>
      </c>
      <c r="F9" s="40">
        <v>42473</v>
      </c>
      <c r="G9" s="39" t="s">
        <v>848</v>
      </c>
      <c r="H9" s="39">
        <v>0</v>
      </c>
      <c r="I9" s="39" t="s">
        <v>851</v>
      </c>
      <c r="J9" s="43">
        <v>61</v>
      </c>
      <c r="K9" s="43">
        <v>61</v>
      </c>
      <c r="L9" s="43">
        <v>61</v>
      </c>
      <c r="M9" s="43"/>
      <c r="N9" s="43"/>
      <c r="O9" s="33">
        <v>61</v>
      </c>
      <c r="P9" s="33">
        <v>61</v>
      </c>
      <c r="Q9" s="41">
        <v>61</v>
      </c>
      <c r="R9" s="41">
        <v>61</v>
      </c>
      <c r="S9" s="41">
        <v>61</v>
      </c>
      <c r="T9" s="33"/>
      <c r="U9" s="33"/>
      <c r="V9" s="33"/>
      <c r="W9" s="33"/>
      <c r="X9" s="33"/>
      <c r="Y9" s="33">
        <v>305</v>
      </c>
    </row>
    <row r="10" spans="1:25" ht="15">
      <c r="A10" s="57">
        <v>100049590</v>
      </c>
      <c r="B10" s="39" t="s">
        <v>86</v>
      </c>
      <c r="C10" s="39" t="s">
        <v>11</v>
      </c>
      <c r="D10" s="57">
        <v>552669</v>
      </c>
      <c r="E10" s="39" t="s">
        <v>474</v>
      </c>
      <c r="F10" s="40">
        <v>42452</v>
      </c>
      <c r="G10" s="39">
        <v>4</v>
      </c>
      <c r="H10" s="39" t="s">
        <v>848</v>
      </c>
      <c r="I10" s="58">
        <v>981100004222386</v>
      </c>
      <c r="J10" s="59"/>
      <c r="K10" s="59"/>
      <c r="L10" s="43"/>
      <c r="M10" s="43">
        <v>61</v>
      </c>
      <c r="N10" s="41">
        <v>21</v>
      </c>
      <c r="O10" s="33">
        <v>61</v>
      </c>
      <c r="P10" s="33">
        <v>61</v>
      </c>
      <c r="Q10" s="33">
        <v>61</v>
      </c>
      <c r="R10" s="33"/>
      <c r="S10" s="33">
        <v>61</v>
      </c>
      <c r="T10" s="33"/>
      <c r="U10" s="33"/>
      <c r="V10" s="33"/>
      <c r="W10" s="33"/>
      <c r="X10" s="33"/>
      <c r="Y10" s="33">
        <v>305</v>
      </c>
    </row>
    <row r="11" spans="1:25" ht="15">
      <c r="A11" s="39">
        <v>100047845</v>
      </c>
      <c r="B11" s="39" t="s">
        <v>86</v>
      </c>
      <c r="C11" s="39" t="s">
        <v>11</v>
      </c>
      <c r="D11" s="39">
        <v>553005</v>
      </c>
      <c r="E11" s="39" t="s">
        <v>487</v>
      </c>
      <c r="F11" s="40">
        <v>42381</v>
      </c>
      <c r="G11" s="39" t="s">
        <v>848</v>
      </c>
      <c r="H11" s="39">
        <v>0</v>
      </c>
      <c r="I11" s="39" t="s">
        <v>852</v>
      </c>
      <c r="J11" s="43">
        <v>61</v>
      </c>
      <c r="K11" s="43"/>
      <c r="L11" s="41">
        <v>51</v>
      </c>
      <c r="M11" s="42">
        <v>11</v>
      </c>
      <c r="N11" s="33">
        <v>61</v>
      </c>
      <c r="O11" s="33">
        <v>61</v>
      </c>
      <c r="P11" s="33">
        <v>51</v>
      </c>
      <c r="Q11" s="33">
        <v>61</v>
      </c>
      <c r="R11" s="33"/>
      <c r="S11" s="41">
        <v>41</v>
      </c>
      <c r="T11" s="33"/>
      <c r="U11" s="33"/>
      <c r="V11" s="33"/>
      <c r="W11" s="33"/>
      <c r="X11" s="33"/>
      <c r="Y11" s="33">
        <v>295</v>
      </c>
    </row>
    <row r="12" spans="1:25" ht="15">
      <c r="A12" s="39">
        <v>100047825</v>
      </c>
      <c r="B12" s="39" t="s">
        <v>243</v>
      </c>
      <c r="C12" s="39" t="s">
        <v>22</v>
      </c>
      <c r="D12" s="39">
        <v>550400</v>
      </c>
      <c r="E12" s="39" t="s">
        <v>486</v>
      </c>
      <c r="F12" s="40">
        <v>42522</v>
      </c>
      <c r="G12" s="39" t="s">
        <v>848</v>
      </c>
      <c r="H12" s="39">
        <v>0</v>
      </c>
      <c r="I12" s="39" t="s">
        <v>853</v>
      </c>
      <c r="J12" s="42">
        <v>41</v>
      </c>
      <c r="K12" s="33">
        <v>61</v>
      </c>
      <c r="L12" s="33">
        <v>41</v>
      </c>
      <c r="M12" s="33">
        <v>61</v>
      </c>
      <c r="N12" s="33">
        <v>61</v>
      </c>
      <c r="O12" s="33">
        <v>61</v>
      </c>
      <c r="P12" s="41">
        <v>21</v>
      </c>
      <c r="Q12" s="33"/>
      <c r="R12" s="33"/>
      <c r="S12" s="33"/>
      <c r="T12" s="33"/>
      <c r="U12" s="33"/>
      <c r="V12" s="33"/>
      <c r="W12" s="33"/>
      <c r="X12" s="33"/>
      <c r="Y12" s="33">
        <v>285</v>
      </c>
    </row>
    <row r="13" spans="1:25" ht="15">
      <c r="A13" s="39">
        <v>100048830</v>
      </c>
      <c r="B13" s="39" t="s">
        <v>534</v>
      </c>
      <c r="C13" s="39" t="s">
        <v>125</v>
      </c>
      <c r="D13" s="39">
        <v>550415</v>
      </c>
      <c r="E13" s="39" t="s">
        <v>535</v>
      </c>
      <c r="F13" s="40">
        <v>42515</v>
      </c>
      <c r="G13" s="39" t="s">
        <v>848</v>
      </c>
      <c r="H13" s="39">
        <v>0</v>
      </c>
      <c r="I13" s="39" t="s">
        <v>854</v>
      </c>
      <c r="J13" s="33">
        <v>41</v>
      </c>
      <c r="K13" s="43">
        <v>61</v>
      </c>
      <c r="L13" s="43"/>
      <c r="M13" s="43">
        <v>61</v>
      </c>
      <c r="N13" s="43"/>
      <c r="O13" s="33"/>
      <c r="P13" s="33">
        <v>51</v>
      </c>
      <c r="Q13" s="33">
        <v>61</v>
      </c>
      <c r="R13" s="33"/>
      <c r="S13" s="33"/>
      <c r="T13" s="33"/>
      <c r="U13" s="33"/>
      <c r="V13" s="33"/>
      <c r="W13" s="33"/>
      <c r="X13" s="33"/>
      <c r="Y13" s="33">
        <v>275</v>
      </c>
    </row>
    <row r="14" spans="1:25" ht="15">
      <c r="A14" s="39">
        <v>100047013</v>
      </c>
      <c r="B14" s="39" t="s">
        <v>164</v>
      </c>
      <c r="C14" s="39" t="s">
        <v>65</v>
      </c>
      <c r="D14" s="39">
        <v>550736</v>
      </c>
      <c r="E14" s="39" t="s">
        <v>568</v>
      </c>
      <c r="F14" s="40">
        <v>42522</v>
      </c>
      <c r="G14" s="39" t="s">
        <v>848</v>
      </c>
      <c r="H14" s="39">
        <v>0</v>
      </c>
      <c r="I14" s="39" t="s">
        <v>855</v>
      </c>
      <c r="J14" s="43">
        <v>61</v>
      </c>
      <c r="K14" s="43"/>
      <c r="L14" s="43">
        <v>51</v>
      </c>
      <c r="M14" s="43"/>
      <c r="N14" s="43"/>
      <c r="O14" s="33"/>
      <c r="P14" s="33">
        <v>51</v>
      </c>
      <c r="Q14" s="33">
        <v>41</v>
      </c>
      <c r="R14" s="33"/>
      <c r="S14" s="33">
        <v>61</v>
      </c>
      <c r="T14" s="33"/>
      <c r="U14" s="33"/>
      <c r="V14" s="33"/>
      <c r="W14" s="33"/>
      <c r="X14" s="33"/>
      <c r="Y14" s="33">
        <v>265</v>
      </c>
    </row>
    <row r="15" spans="1:25" ht="15">
      <c r="A15" s="39">
        <v>100047794</v>
      </c>
      <c r="B15" s="39" t="s">
        <v>577</v>
      </c>
      <c r="C15" s="39" t="s">
        <v>31</v>
      </c>
      <c r="D15" s="39">
        <v>550115</v>
      </c>
      <c r="E15" s="39" t="s">
        <v>578</v>
      </c>
      <c r="F15" s="40">
        <v>42506</v>
      </c>
      <c r="G15" s="39" t="s">
        <v>848</v>
      </c>
      <c r="H15" s="39">
        <v>0</v>
      </c>
      <c r="I15" s="39" t="s">
        <v>856</v>
      </c>
      <c r="J15" s="33"/>
      <c r="K15" s="33">
        <v>51</v>
      </c>
      <c r="L15" s="33"/>
      <c r="M15" s="33">
        <v>51</v>
      </c>
      <c r="N15" s="33">
        <v>61</v>
      </c>
      <c r="O15" s="33"/>
      <c r="P15" s="33"/>
      <c r="Q15" s="33">
        <v>61</v>
      </c>
      <c r="R15" s="41">
        <v>1</v>
      </c>
      <c r="S15" s="33">
        <v>41</v>
      </c>
      <c r="T15" s="33"/>
      <c r="U15" s="33"/>
      <c r="V15" s="33"/>
      <c r="W15" s="33"/>
      <c r="X15" s="33"/>
      <c r="Y15" s="33">
        <v>265</v>
      </c>
    </row>
    <row r="16" spans="1:25" ht="15">
      <c r="A16" s="39">
        <v>100048124</v>
      </c>
      <c r="B16" s="39" t="s">
        <v>107</v>
      </c>
      <c r="C16" s="39" t="s">
        <v>65</v>
      </c>
      <c r="D16" s="39">
        <v>550523</v>
      </c>
      <c r="E16" s="39" t="s">
        <v>528</v>
      </c>
      <c r="F16" s="40">
        <v>42502</v>
      </c>
      <c r="G16" s="39" t="s">
        <v>848</v>
      </c>
      <c r="H16" s="39">
        <v>0</v>
      </c>
      <c r="I16" s="39" t="s">
        <v>857</v>
      </c>
      <c r="J16" s="33">
        <v>41</v>
      </c>
      <c r="K16" s="33">
        <v>61</v>
      </c>
      <c r="L16" s="41">
        <v>21</v>
      </c>
      <c r="M16" s="33"/>
      <c r="N16" s="33"/>
      <c r="O16" s="33"/>
      <c r="P16" s="33">
        <v>61</v>
      </c>
      <c r="Q16" s="33"/>
      <c r="R16" s="33">
        <v>61</v>
      </c>
      <c r="S16" s="33">
        <v>41</v>
      </c>
      <c r="T16" s="33"/>
      <c r="U16" s="33"/>
      <c r="V16" s="33"/>
      <c r="W16" s="33"/>
      <c r="X16" s="33"/>
      <c r="Y16" s="33">
        <v>265</v>
      </c>
    </row>
    <row r="17" spans="1:25" ht="15">
      <c r="A17" s="39">
        <v>100048580</v>
      </c>
      <c r="B17" s="39" t="s">
        <v>10</v>
      </c>
      <c r="C17" s="39" t="s">
        <v>11</v>
      </c>
      <c r="D17" s="39">
        <v>551070</v>
      </c>
      <c r="E17" s="39" t="s">
        <v>533</v>
      </c>
      <c r="F17" s="40">
        <v>42537</v>
      </c>
      <c r="G17" s="39" t="s">
        <v>848</v>
      </c>
      <c r="H17" s="39">
        <v>0</v>
      </c>
      <c r="I17" s="39" t="s">
        <v>858</v>
      </c>
      <c r="J17" s="41">
        <v>41</v>
      </c>
      <c r="K17" s="33"/>
      <c r="L17" s="33">
        <v>61</v>
      </c>
      <c r="M17" s="41">
        <v>41</v>
      </c>
      <c r="N17" s="33">
        <v>61</v>
      </c>
      <c r="O17" s="42">
        <v>11</v>
      </c>
      <c r="P17" s="33">
        <v>41</v>
      </c>
      <c r="Q17" s="33">
        <v>61</v>
      </c>
      <c r="R17" s="33"/>
      <c r="S17" s="33">
        <v>41</v>
      </c>
      <c r="T17" s="33"/>
      <c r="U17" s="33"/>
      <c r="V17" s="33"/>
      <c r="W17" s="33"/>
      <c r="X17" s="33"/>
      <c r="Y17" s="33">
        <v>265</v>
      </c>
    </row>
    <row r="18" spans="1:25" ht="15">
      <c r="A18" s="39">
        <v>100050074</v>
      </c>
      <c r="B18" s="39" t="s">
        <v>341</v>
      </c>
      <c r="C18" s="39" t="s">
        <v>240</v>
      </c>
      <c r="D18" s="39">
        <v>552117</v>
      </c>
      <c r="E18" s="39" t="s">
        <v>539</v>
      </c>
      <c r="F18" s="40">
        <v>42583</v>
      </c>
      <c r="G18" s="39" t="s">
        <v>848</v>
      </c>
      <c r="H18" s="39">
        <v>0</v>
      </c>
      <c r="I18" s="39" t="s">
        <v>859</v>
      </c>
      <c r="J18" s="43"/>
      <c r="K18" s="43">
        <v>61</v>
      </c>
      <c r="L18" s="41">
        <v>21</v>
      </c>
      <c r="M18" s="43"/>
      <c r="N18" s="33">
        <v>61</v>
      </c>
      <c r="O18" s="33"/>
      <c r="P18" s="41">
        <v>41</v>
      </c>
      <c r="Q18" s="33">
        <v>41</v>
      </c>
      <c r="R18" s="33">
        <v>41</v>
      </c>
      <c r="S18" s="33">
        <v>61</v>
      </c>
      <c r="T18" s="33"/>
      <c r="U18" s="33"/>
      <c r="V18" s="33"/>
      <c r="W18" s="33"/>
      <c r="X18" s="33"/>
      <c r="Y18" s="33">
        <v>265</v>
      </c>
    </row>
    <row r="19" spans="1:25" ht="15">
      <c r="A19" s="37">
        <v>100048140</v>
      </c>
      <c r="B19" s="37" t="s">
        <v>84</v>
      </c>
      <c r="C19" s="37" t="s">
        <v>14</v>
      </c>
      <c r="D19" s="37">
        <v>550606</v>
      </c>
      <c r="E19" s="37" t="s">
        <v>565</v>
      </c>
      <c r="F19" s="38">
        <v>42507</v>
      </c>
      <c r="G19" s="37" t="s">
        <v>848</v>
      </c>
      <c r="H19" s="37">
        <v>0</v>
      </c>
      <c r="I19" s="37" t="s">
        <v>860</v>
      </c>
      <c r="J19" s="50"/>
      <c r="K19" s="31">
        <v>41</v>
      </c>
      <c r="L19" s="50"/>
      <c r="M19" s="50"/>
      <c r="N19" s="50"/>
      <c r="O19" s="31">
        <v>61</v>
      </c>
      <c r="P19" s="31">
        <v>51</v>
      </c>
      <c r="Q19" s="31">
        <v>41</v>
      </c>
      <c r="S19" s="31">
        <v>61</v>
      </c>
      <c r="Y19" s="33">
        <v>255</v>
      </c>
    </row>
    <row r="20" spans="1:25" ht="15">
      <c r="A20" s="37">
        <v>100047596</v>
      </c>
      <c r="B20" s="37" t="s">
        <v>344</v>
      </c>
      <c r="C20" s="37" t="s">
        <v>72</v>
      </c>
      <c r="D20" s="37">
        <v>550379</v>
      </c>
      <c r="E20" s="37" t="s">
        <v>574</v>
      </c>
      <c r="F20" s="38">
        <v>42521</v>
      </c>
      <c r="G20" s="37" t="s">
        <v>848</v>
      </c>
      <c r="H20" s="37">
        <v>0</v>
      </c>
      <c r="I20" s="37" t="s">
        <v>861</v>
      </c>
      <c r="J20" s="31">
        <v>61</v>
      </c>
      <c r="K20" s="31">
        <v>41</v>
      </c>
      <c r="L20" s="51">
        <v>31</v>
      </c>
      <c r="M20" s="31">
        <v>61</v>
      </c>
      <c r="O20" s="31">
        <v>41</v>
      </c>
      <c r="R20" s="31">
        <v>41</v>
      </c>
      <c r="Y20" s="33">
        <v>245</v>
      </c>
    </row>
    <row r="21" spans="1:25" ht="15">
      <c r="A21" s="37">
        <v>100047849</v>
      </c>
      <c r="B21" s="37" t="s">
        <v>86</v>
      </c>
      <c r="C21" s="37" t="s">
        <v>11</v>
      </c>
      <c r="D21" s="37">
        <v>550208</v>
      </c>
      <c r="E21" s="37" t="s">
        <v>573</v>
      </c>
      <c r="F21" s="38">
        <v>42514</v>
      </c>
      <c r="G21" s="37" t="s">
        <v>848</v>
      </c>
      <c r="H21" s="37">
        <v>0</v>
      </c>
      <c r="I21" s="37" t="s">
        <v>862</v>
      </c>
      <c r="J21" s="50">
        <v>61</v>
      </c>
      <c r="K21" s="50"/>
      <c r="L21" s="55">
        <v>11</v>
      </c>
      <c r="M21" s="50">
        <v>41</v>
      </c>
      <c r="N21" s="31">
        <v>41</v>
      </c>
      <c r="O21" s="31">
        <v>61</v>
      </c>
      <c r="P21" s="51">
        <v>41</v>
      </c>
      <c r="Q21" s="51">
        <v>41</v>
      </c>
      <c r="S21" s="31">
        <v>41</v>
      </c>
      <c r="Y21" s="33">
        <v>245</v>
      </c>
    </row>
    <row r="22" spans="1:25" ht="15">
      <c r="A22" s="37">
        <v>100048308</v>
      </c>
      <c r="B22" s="37" t="s">
        <v>230</v>
      </c>
      <c r="C22" s="37" t="s">
        <v>113</v>
      </c>
      <c r="D22" s="37">
        <v>556463</v>
      </c>
      <c r="E22" s="37" t="s">
        <v>559</v>
      </c>
      <c r="F22" s="38">
        <v>42525</v>
      </c>
      <c r="G22" s="37" t="s">
        <v>848</v>
      </c>
      <c r="H22" s="37">
        <v>0</v>
      </c>
      <c r="I22" s="37" t="s">
        <v>863</v>
      </c>
      <c r="J22" s="31">
        <v>61</v>
      </c>
      <c r="L22" s="51">
        <v>31</v>
      </c>
      <c r="M22" s="51">
        <v>41</v>
      </c>
      <c r="N22" s="51"/>
      <c r="O22" s="31">
        <v>41</v>
      </c>
      <c r="P22" s="31">
        <v>41</v>
      </c>
      <c r="Q22" s="31">
        <v>61</v>
      </c>
      <c r="R22" s="31">
        <v>41</v>
      </c>
      <c r="Y22" s="33">
        <v>245</v>
      </c>
    </row>
    <row r="23" spans="1:25" ht="15">
      <c r="A23" s="37">
        <v>100050169</v>
      </c>
      <c r="B23" s="37" t="s">
        <v>341</v>
      </c>
      <c r="C23" s="37" t="s">
        <v>240</v>
      </c>
      <c r="D23" s="37">
        <v>552115</v>
      </c>
      <c r="E23" s="37" t="s">
        <v>542</v>
      </c>
      <c r="F23" s="38">
        <v>42588</v>
      </c>
      <c r="G23" s="37" t="s">
        <v>848</v>
      </c>
      <c r="H23" s="37">
        <v>0</v>
      </c>
      <c r="I23" s="37" t="s">
        <v>864</v>
      </c>
      <c r="J23" s="50"/>
      <c r="K23" s="50"/>
      <c r="L23" s="51">
        <v>11</v>
      </c>
      <c r="M23" s="50"/>
      <c r="N23" s="31">
        <v>61</v>
      </c>
      <c r="P23" s="31">
        <v>21</v>
      </c>
      <c r="Q23" s="31">
        <v>41</v>
      </c>
      <c r="R23" s="31">
        <v>61</v>
      </c>
      <c r="S23" s="31">
        <v>61</v>
      </c>
      <c r="Y23" s="33">
        <v>245</v>
      </c>
    </row>
    <row r="24" spans="1:25" ht="15">
      <c r="A24" s="37">
        <v>100047801</v>
      </c>
      <c r="B24" s="37" t="s">
        <v>49</v>
      </c>
      <c r="C24" s="37" t="s">
        <v>31</v>
      </c>
      <c r="D24" s="37">
        <v>551690</v>
      </c>
      <c r="E24" s="37" t="s">
        <v>485</v>
      </c>
      <c r="F24" s="38">
        <v>42535</v>
      </c>
      <c r="G24" s="37" t="s">
        <v>848</v>
      </c>
      <c r="H24" s="37">
        <v>0</v>
      </c>
      <c r="I24" s="37" t="s">
        <v>865</v>
      </c>
      <c r="K24" s="31">
        <v>61</v>
      </c>
      <c r="Q24" s="31">
        <v>61</v>
      </c>
      <c r="S24" s="31">
        <v>61</v>
      </c>
      <c r="T24" s="31">
        <v>61</v>
      </c>
      <c r="Y24" s="33">
        <v>244</v>
      </c>
    </row>
    <row r="25" spans="1:25" ht="15">
      <c r="A25" s="37">
        <v>100048081</v>
      </c>
      <c r="B25" s="37" t="s">
        <v>470</v>
      </c>
      <c r="C25" s="37" t="s">
        <v>65</v>
      </c>
      <c r="D25" s="37">
        <v>556409</v>
      </c>
      <c r="E25" s="37" t="s">
        <v>538</v>
      </c>
      <c r="F25" s="38">
        <v>42435</v>
      </c>
      <c r="G25" s="37" t="s">
        <v>848</v>
      </c>
      <c r="H25" s="37">
        <v>0</v>
      </c>
      <c r="I25" s="37" t="s">
        <v>866</v>
      </c>
      <c r="O25" s="31">
        <v>61</v>
      </c>
      <c r="P25" s="31">
        <v>61</v>
      </c>
      <c r="Q25" s="31">
        <v>61</v>
      </c>
      <c r="R25" s="31">
        <v>41</v>
      </c>
      <c r="S25" s="31">
        <v>11</v>
      </c>
      <c r="Y25" s="33">
        <v>235</v>
      </c>
    </row>
    <row r="26" spans="1:25" ht="15">
      <c r="A26" s="37">
        <v>100047721</v>
      </c>
      <c r="B26" s="37" t="s">
        <v>575</v>
      </c>
      <c r="C26" s="37" t="s">
        <v>11</v>
      </c>
      <c r="D26" s="37">
        <v>551071</v>
      </c>
      <c r="E26" s="37" t="s">
        <v>576</v>
      </c>
      <c r="F26" s="38">
        <v>42551</v>
      </c>
      <c r="G26" s="37" t="s">
        <v>848</v>
      </c>
      <c r="H26" s="37">
        <v>0</v>
      </c>
      <c r="I26" s="37" t="s">
        <v>867</v>
      </c>
      <c r="J26" s="55">
        <v>1</v>
      </c>
      <c r="K26" s="50"/>
      <c r="L26" s="31">
        <v>21</v>
      </c>
      <c r="M26" s="50">
        <v>61</v>
      </c>
      <c r="N26" s="31">
        <v>61</v>
      </c>
      <c r="O26" s="31">
        <v>41</v>
      </c>
      <c r="P26" s="51">
        <v>1</v>
      </c>
      <c r="Q26" s="31">
        <v>41</v>
      </c>
      <c r="S26" s="51">
        <v>1</v>
      </c>
      <c r="Y26" s="33">
        <v>225</v>
      </c>
    </row>
    <row r="27" spans="1:25" ht="15">
      <c r="A27" s="52">
        <v>100048283</v>
      </c>
      <c r="B27" s="37" t="s">
        <v>33</v>
      </c>
      <c r="C27" s="37" t="s">
        <v>34</v>
      </c>
      <c r="D27" s="52">
        <v>551576</v>
      </c>
      <c r="E27" s="37" t="s">
        <v>532</v>
      </c>
      <c r="F27" s="38">
        <v>42486</v>
      </c>
      <c r="G27" s="37">
        <v>4</v>
      </c>
      <c r="H27" s="37" t="s">
        <v>848</v>
      </c>
      <c r="I27" s="56">
        <v>967000009791263</v>
      </c>
      <c r="J27" s="53"/>
      <c r="K27" s="53"/>
      <c r="L27" s="50"/>
      <c r="M27" s="50">
        <v>61</v>
      </c>
      <c r="N27" s="50"/>
      <c r="O27" s="31">
        <v>41</v>
      </c>
      <c r="Q27" s="31">
        <v>61</v>
      </c>
      <c r="R27" s="31">
        <v>61</v>
      </c>
      <c r="Y27" s="33">
        <f>SUM(J27:X27)</f>
        <v>224</v>
      </c>
    </row>
    <row r="28" spans="1:25" ht="15">
      <c r="A28" s="37">
        <v>100048834</v>
      </c>
      <c r="B28" s="37" t="s">
        <v>88</v>
      </c>
      <c r="C28" s="37" t="s">
        <v>22</v>
      </c>
      <c r="D28" s="37">
        <v>550971</v>
      </c>
      <c r="E28" s="37" t="s">
        <v>661</v>
      </c>
      <c r="F28" s="38">
        <v>42475</v>
      </c>
      <c r="G28" s="37" t="s">
        <v>848</v>
      </c>
      <c r="H28" s="37">
        <v>0</v>
      </c>
      <c r="I28" s="37" t="s">
        <v>868</v>
      </c>
      <c r="J28" s="31">
        <v>51</v>
      </c>
      <c r="K28" s="31">
        <v>41</v>
      </c>
      <c r="L28" s="31">
        <v>51</v>
      </c>
      <c r="M28" s="31">
        <v>61</v>
      </c>
      <c r="R28" s="31">
        <v>11</v>
      </c>
      <c r="Y28" s="33">
        <v>215</v>
      </c>
    </row>
    <row r="29" spans="1:25" ht="15">
      <c r="A29" s="37">
        <v>100048265</v>
      </c>
      <c r="B29" s="37" t="s">
        <v>386</v>
      </c>
      <c r="C29" s="37" t="s">
        <v>22</v>
      </c>
      <c r="D29" s="37">
        <v>550113</v>
      </c>
      <c r="E29" s="37" t="s">
        <v>529</v>
      </c>
      <c r="F29" s="38">
        <v>42500</v>
      </c>
      <c r="G29" s="37" t="s">
        <v>848</v>
      </c>
      <c r="H29" s="37">
        <v>0</v>
      </c>
      <c r="I29" s="37" t="s">
        <v>869</v>
      </c>
      <c r="J29" s="31">
        <v>61</v>
      </c>
      <c r="K29" s="31">
        <v>255</v>
      </c>
      <c r="L29" s="51">
        <v>1</v>
      </c>
      <c r="M29" s="55">
        <v>31</v>
      </c>
      <c r="N29" s="31">
        <v>31</v>
      </c>
      <c r="O29" s="31">
        <v>61</v>
      </c>
      <c r="R29" s="31">
        <v>61</v>
      </c>
      <c r="Y29" s="33">
        <v>214</v>
      </c>
    </row>
    <row r="30" spans="1:25" ht="15">
      <c r="A30" s="52">
        <v>100049773</v>
      </c>
      <c r="B30" s="37" t="s">
        <v>347</v>
      </c>
      <c r="C30" s="37" t="s">
        <v>143</v>
      </c>
      <c r="D30" s="52">
        <v>550743</v>
      </c>
      <c r="E30" s="37" t="s">
        <v>680</v>
      </c>
      <c r="F30" s="38">
        <v>42545</v>
      </c>
      <c r="G30" s="37">
        <v>4</v>
      </c>
      <c r="H30" s="37" t="s">
        <v>848</v>
      </c>
      <c r="I30" s="56">
        <v>947000000544801</v>
      </c>
      <c r="J30" s="53"/>
      <c r="K30" s="53"/>
      <c r="L30" s="50"/>
      <c r="M30" s="50">
        <v>61</v>
      </c>
      <c r="N30" s="50"/>
      <c r="O30" s="31">
        <v>41</v>
      </c>
      <c r="P30" s="31">
        <v>21</v>
      </c>
      <c r="Q30" s="31">
        <v>41</v>
      </c>
      <c r="R30" s="51">
        <v>21</v>
      </c>
      <c r="T30" s="31">
        <v>41</v>
      </c>
      <c r="Y30" s="33">
        <v>205</v>
      </c>
    </row>
    <row r="31" spans="1:25" ht="15">
      <c r="A31" s="37">
        <v>100047784</v>
      </c>
      <c r="B31" s="37" t="s">
        <v>481</v>
      </c>
      <c r="C31" s="37" t="s">
        <v>54</v>
      </c>
      <c r="D31" s="37">
        <v>550053</v>
      </c>
      <c r="E31" s="37" t="s">
        <v>482</v>
      </c>
      <c r="F31" s="38">
        <v>42464</v>
      </c>
      <c r="G31" s="37" t="s">
        <v>848</v>
      </c>
      <c r="H31" s="37">
        <v>0</v>
      </c>
      <c r="I31" s="37" t="s">
        <v>870</v>
      </c>
      <c r="J31" s="55">
        <v>1</v>
      </c>
      <c r="K31" s="50">
        <v>61</v>
      </c>
      <c r="L31" s="50">
        <v>61</v>
      </c>
      <c r="M31" s="50"/>
      <c r="N31" s="31">
        <v>61</v>
      </c>
      <c r="O31" s="51">
        <v>1</v>
      </c>
      <c r="S31" s="31">
        <v>41</v>
      </c>
      <c r="T31" s="31">
        <v>61</v>
      </c>
      <c r="Y31" s="33">
        <v>185</v>
      </c>
    </row>
    <row r="32" spans="1:25" ht="15">
      <c r="A32" s="52">
        <v>100047862</v>
      </c>
      <c r="B32" s="60" t="s">
        <v>488</v>
      </c>
      <c r="C32" s="50" t="s">
        <v>28</v>
      </c>
      <c r="D32" s="52">
        <v>553010</v>
      </c>
      <c r="E32" s="50" t="s">
        <v>489</v>
      </c>
      <c r="F32" s="61">
        <v>42480</v>
      </c>
      <c r="G32" s="37" t="s">
        <v>848</v>
      </c>
      <c r="H32" s="50">
        <v>0</v>
      </c>
      <c r="I32" s="62">
        <v>981100004338906</v>
      </c>
      <c r="J32" s="50">
        <v>61</v>
      </c>
      <c r="L32" s="31">
        <v>61</v>
      </c>
      <c r="O32" s="51">
        <v>11</v>
      </c>
      <c r="Q32" s="31">
        <v>61</v>
      </c>
      <c r="S32" s="31">
        <v>41</v>
      </c>
      <c r="T32" s="31">
        <v>61</v>
      </c>
      <c r="Y32" s="33">
        <v>185</v>
      </c>
    </row>
    <row r="33" spans="1:25" ht="15">
      <c r="A33" s="37">
        <v>100048107</v>
      </c>
      <c r="B33" s="37" t="s">
        <v>655</v>
      </c>
      <c r="C33" s="37" t="s">
        <v>500</v>
      </c>
      <c r="D33" s="37">
        <v>550183</v>
      </c>
      <c r="E33" s="37" t="s">
        <v>656</v>
      </c>
      <c r="F33" s="38">
        <v>42493</v>
      </c>
      <c r="G33" s="37" t="s">
        <v>848</v>
      </c>
      <c r="H33" s="37">
        <v>0</v>
      </c>
      <c r="I33" s="37" t="s">
        <v>871</v>
      </c>
      <c r="J33" s="50">
        <v>41</v>
      </c>
      <c r="K33" s="50"/>
      <c r="L33" s="50">
        <v>41</v>
      </c>
      <c r="M33" s="50"/>
      <c r="N33" s="50"/>
      <c r="O33" s="31">
        <v>41</v>
      </c>
      <c r="P33" s="31">
        <v>61</v>
      </c>
      <c r="Q33" s="31">
        <v>1</v>
      </c>
      <c r="Y33" s="33">
        <v>185</v>
      </c>
    </row>
    <row r="34" spans="1:25" ht="15">
      <c r="A34" s="37">
        <v>100048456</v>
      </c>
      <c r="B34" s="37" t="s">
        <v>24</v>
      </c>
      <c r="C34" s="37" t="s">
        <v>25</v>
      </c>
      <c r="D34" s="37">
        <v>551958</v>
      </c>
      <c r="E34" s="37" t="s">
        <v>665</v>
      </c>
      <c r="F34" s="38">
        <v>42539</v>
      </c>
      <c r="G34" s="37" t="s">
        <v>848</v>
      </c>
      <c r="H34" s="37">
        <v>0</v>
      </c>
      <c r="I34" s="37" t="s">
        <v>872</v>
      </c>
      <c r="J34" s="50"/>
      <c r="K34" s="50">
        <v>41</v>
      </c>
      <c r="L34" s="50"/>
      <c r="M34" s="50"/>
      <c r="N34" s="31">
        <v>41</v>
      </c>
      <c r="O34" s="31">
        <v>61</v>
      </c>
      <c r="P34" s="31">
        <v>31</v>
      </c>
      <c r="S34" s="31">
        <v>11</v>
      </c>
      <c r="Y34" s="33">
        <v>185</v>
      </c>
    </row>
    <row r="35" spans="1:25" ht="15">
      <c r="A35" s="37">
        <v>100047971</v>
      </c>
      <c r="B35" s="37" t="s">
        <v>560</v>
      </c>
      <c r="C35" s="37" t="s">
        <v>72</v>
      </c>
      <c r="D35" s="37">
        <v>552756</v>
      </c>
      <c r="E35" s="37" t="s">
        <v>561</v>
      </c>
      <c r="F35" s="38">
        <v>42477</v>
      </c>
      <c r="G35" s="37" t="s">
        <v>848</v>
      </c>
      <c r="H35" s="37">
        <v>0</v>
      </c>
      <c r="I35" s="37" t="s">
        <v>873</v>
      </c>
      <c r="K35" s="31">
        <v>61</v>
      </c>
      <c r="M35" s="31">
        <v>21</v>
      </c>
      <c r="N35" s="31">
        <v>41</v>
      </c>
      <c r="O35" s="31">
        <v>61</v>
      </c>
      <c r="Y35" s="33">
        <f>SUM(J35:X35)</f>
        <v>184</v>
      </c>
    </row>
    <row r="36" spans="1:25" ht="15">
      <c r="A36" s="37">
        <v>100048035</v>
      </c>
      <c r="B36" s="37" t="s">
        <v>94</v>
      </c>
      <c r="C36" s="37" t="s">
        <v>22</v>
      </c>
      <c r="D36" s="37">
        <v>551337</v>
      </c>
      <c r="E36" s="37" t="s">
        <v>530</v>
      </c>
      <c r="F36" s="38">
        <v>42541</v>
      </c>
      <c r="G36" s="37" t="s">
        <v>848</v>
      </c>
      <c r="H36" s="37">
        <v>0</v>
      </c>
      <c r="I36" s="37" t="s">
        <v>874</v>
      </c>
      <c r="J36" s="50"/>
      <c r="K36" s="50">
        <v>61</v>
      </c>
      <c r="L36" s="50">
        <v>61</v>
      </c>
      <c r="M36" s="50">
        <v>61</v>
      </c>
      <c r="N36" s="50"/>
      <c r="Y36" s="33">
        <f>SUM(J36:X36)</f>
        <v>183</v>
      </c>
    </row>
    <row r="37" spans="1:25" ht="15">
      <c r="A37" s="37">
        <v>100049369</v>
      </c>
      <c r="B37" s="37" t="s">
        <v>536</v>
      </c>
      <c r="C37" s="37" t="s">
        <v>8</v>
      </c>
      <c r="D37" s="37">
        <v>550315</v>
      </c>
      <c r="E37" s="37" t="s">
        <v>537</v>
      </c>
      <c r="F37" s="38">
        <v>42526</v>
      </c>
      <c r="G37" s="37" t="s">
        <v>848</v>
      </c>
      <c r="H37" s="37">
        <v>0</v>
      </c>
      <c r="I37" s="37" t="s">
        <v>875</v>
      </c>
      <c r="J37" s="31">
        <v>61</v>
      </c>
      <c r="L37" s="31">
        <v>61</v>
      </c>
      <c r="R37" s="31">
        <v>61</v>
      </c>
      <c r="Y37" s="33">
        <f>SUM(J37:X37)</f>
        <v>183</v>
      </c>
    </row>
    <row r="38" spans="1:25" ht="15">
      <c r="A38" s="37">
        <v>100050011</v>
      </c>
      <c r="B38" s="37" t="s">
        <v>24</v>
      </c>
      <c r="C38" s="37" t="s">
        <v>25</v>
      </c>
      <c r="D38" s="37">
        <v>552131</v>
      </c>
      <c r="E38" s="37" t="s">
        <v>549</v>
      </c>
      <c r="F38" s="38">
        <v>42574</v>
      </c>
      <c r="G38" s="37" t="s">
        <v>848</v>
      </c>
      <c r="H38" s="37">
        <v>0</v>
      </c>
      <c r="I38" s="37" t="s">
        <v>876</v>
      </c>
      <c r="N38" s="31">
        <v>51</v>
      </c>
      <c r="O38" s="31">
        <v>61</v>
      </c>
      <c r="P38" s="31">
        <v>61</v>
      </c>
      <c r="Y38" s="33">
        <f>SUM(J38:X38)</f>
        <v>173</v>
      </c>
    </row>
    <row r="39" spans="1:25" ht="15">
      <c r="A39" s="37">
        <v>100047799</v>
      </c>
      <c r="B39" s="37" t="s">
        <v>723</v>
      </c>
      <c r="C39" s="37" t="s">
        <v>31</v>
      </c>
      <c r="D39" s="37">
        <v>550068</v>
      </c>
      <c r="E39" s="37" t="s">
        <v>724</v>
      </c>
      <c r="F39" s="38">
        <v>42488</v>
      </c>
      <c r="G39" s="37" t="s">
        <v>848</v>
      </c>
      <c r="H39" s="37">
        <v>0</v>
      </c>
      <c r="I39" s="37" t="s">
        <v>877</v>
      </c>
      <c r="J39" s="50"/>
      <c r="K39" s="50">
        <v>41</v>
      </c>
      <c r="L39" s="50"/>
      <c r="M39" s="50">
        <v>21</v>
      </c>
      <c r="N39" s="50"/>
      <c r="Q39" s="31">
        <v>41</v>
      </c>
      <c r="R39" s="31">
        <v>21</v>
      </c>
      <c r="S39" s="51">
        <v>11</v>
      </c>
      <c r="T39" s="31">
        <v>41</v>
      </c>
      <c r="Y39" s="33">
        <v>165</v>
      </c>
    </row>
    <row r="40" spans="1:25" ht="15">
      <c r="A40" s="37">
        <v>100047014</v>
      </c>
      <c r="B40" s="37" t="s">
        <v>164</v>
      </c>
      <c r="C40" s="37" t="s">
        <v>65</v>
      </c>
      <c r="D40" s="37">
        <v>550752</v>
      </c>
      <c r="E40" s="37" t="s">
        <v>569</v>
      </c>
      <c r="F40" s="38">
        <v>42525</v>
      </c>
      <c r="G40" s="37" t="s">
        <v>848</v>
      </c>
      <c r="H40" s="37">
        <v>0</v>
      </c>
      <c r="I40" s="37" t="s">
        <v>878</v>
      </c>
      <c r="J40" s="50">
        <v>41</v>
      </c>
      <c r="K40" s="50"/>
      <c r="L40" s="50">
        <v>61</v>
      </c>
      <c r="M40" s="50"/>
      <c r="N40" s="50"/>
      <c r="P40" s="31">
        <v>61</v>
      </c>
      <c r="Q40" s="31">
        <v>1</v>
      </c>
      <c r="Y40" s="33">
        <f aca="true" t="shared" si="0" ref="Y40:Y48">SUM(J40:X40)</f>
        <v>164</v>
      </c>
    </row>
    <row r="41" spans="1:25" ht="15">
      <c r="A41" s="37">
        <v>100050107</v>
      </c>
      <c r="B41" s="37" t="s">
        <v>547</v>
      </c>
      <c r="C41" s="37" t="s">
        <v>54</v>
      </c>
      <c r="D41" s="37">
        <v>551400</v>
      </c>
      <c r="E41" s="37" t="s">
        <v>548</v>
      </c>
      <c r="F41" s="38">
        <v>42558</v>
      </c>
      <c r="G41" s="37" t="s">
        <v>848</v>
      </c>
      <c r="H41" s="37">
        <v>0</v>
      </c>
      <c r="I41" s="37" t="s">
        <v>879</v>
      </c>
      <c r="N41" s="31">
        <v>31</v>
      </c>
      <c r="O41" s="31">
        <v>61</v>
      </c>
      <c r="S41" s="31">
        <v>61</v>
      </c>
      <c r="Y41" s="33">
        <f t="shared" si="0"/>
        <v>153</v>
      </c>
    </row>
    <row r="42" spans="1:25" ht="15">
      <c r="A42" s="37">
        <v>100050558</v>
      </c>
      <c r="B42" s="37" t="s">
        <v>341</v>
      </c>
      <c r="C42" s="37" t="s">
        <v>240</v>
      </c>
      <c r="D42" s="37">
        <v>550167</v>
      </c>
      <c r="E42" s="37" t="s">
        <v>678</v>
      </c>
      <c r="F42" s="38">
        <v>42491</v>
      </c>
      <c r="G42" s="37" t="s">
        <v>848</v>
      </c>
      <c r="H42" s="37">
        <v>0</v>
      </c>
      <c r="I42" s="37" t="s">
        <v>880</v>
      </c>
      <c r="P42" s="31">
        <v>21</v>
      </c>
      <c r="Q42" s="31">
        <v>41</v>
      </c>
      <c r="R42" s="31">
        <v>61</v>
      </c>
      <c r="S42" s="31">
        <v>21</v>
      </c>
      <c r="Y42" s="33">
        <f t="shared" si="0"/>
        <v>144</v>
      </c>
    </row>
    <row r="43" spans="1:25" ht="15">
      <c r="A43" s="37">
        <v>100048277</v>
      </c>
      <c r="B43" s="37" t="s">
        <v>16</v>
      </c>
      <c r="C43" s="37" t="s">
        <v>17</v>
      </c>
      <c r="D43" s="37">
        <v>556457</v>
      </c>
      <c r="E43" s="37" t="s">
        <v>714</v>
      </c>
      <c r="F43" s="38">
        <v>42474</v>
      </c>
      <c r="G43" s="37" t="s">
        <v>848</v>
      </c>
      <c r="H43" s="37">
        <v>0</v>
      </c>
      <c r="I43" s="37" t="s">
        <v>881</v>
      </c>
      <c r="J43" s="50"/>
      <c r="K43" s="50">
        <v>41</v>
      </c>
      <c r="L43" s="50"/>
      <c r="M43" s="50">
        <v>41</v>
      </c>
      <c r="N43" s="31">
        <v>41</v>
      </c>
      <c r="Y43" s="33">
        <f t="shared" si="0"/>
        <v>123</v>
      </c>
    </row>
    <row r="44" spans="1:25" ht="15">
      <c r="A44" s="37">
        <v>100049370</v>
      </c>
      <c r="B44" s="37" t="s">
        <v>536</v>
      </c>
      <c r="C44" s="37" t="s">
        <v>8</v>
      </c>
      <c r="D44" s="37">
        <v>552774</v>
      </c>
      <c r="E44" s="37" t="s">
        <v>683</v>
      </c>
      <c r="F44" s="38">
        <v>42481</v>
      </c>
      <c r="G44" s="37" t="s">
        <v>848</v>
      </c>
      <c r="H44" s="37">
        <v>0</v>
      </c>
      <c r="I44" s="37" t="s">
        <v>882</v>
      </c>
      <c r="J44" s="31">
        <v>21</v>
      </c>
      <c r="L44" s="31">
        <v>61</v>
      </c>
      <c r="R44" s="31">
        <v>41</v>
      </c>
      <c r="Y44" s="33">
        <f t="shared" si="0"/>
        <v>123</v>
      </c>
    </row>
    <row r="45" spans="1:25" ht="15">
      <c r="A45" s="37">
        <v>100048079</v>
      </c>
      <c r="B45" s="37" t="s">
        <v>270</v>
      </c>
      <c r="C45" s="37" t="s">
        <v>65</v>
      </c>
      <c r="D45" s="37">
        <v>550383</v>
      </c>
      <c r="E45" s="37" t="s">
        <v>657</v>
      </c>
      <c r="F45" s="38">
        <v>42486</v>
      </c>
      <c r="G45" s="37" t="s">
        <v>848</v>
      </c>
      <c r="H45" s="37">
        <v>0</v>
      </c>
      <c r="I45" s="37" t="s">
        <v>883</v>
      </c>
      <c r="P45" s="31">
        <v>41</v>
      </c>
      <c r="Q45" s="31">
        <v>11</v>
      </c>
      <c r="S45" s="31">
        <v>61</v>
      </c>
      <c r="Y45" s="33">
        <f t="shared" si="0"/>
        <v>113</v>
      </c>
    </row>
    <row r="46" spans="1:25" ht="15">
      <c r="A46" s="37">
        <v>100048652</v>
      </c>
      <c r="B46" s="37" t="s">
        <v>658</v>
      </c>
      <c r="C46" s="37" t="s">
        <v>240</v>
      </c>
      <c r="D46" s="37">
        <v>551987</v>
      </c>
      <c r="E46" s="37" t="s">
        <v>659</v>
      </c>
      <c r="F46" s="38">
        <v>42467</v>
      </c>
      <c r="G46" s="37" t="s">
        <v>848</v>
      </c>
      <c r="H46" s="37">
        <v>0</v>
      </c>
      <c r="I46" s="37" t="s">
        <v>884</v>
      </c>
      <c r="P46" s="31">
        <v>41</v>
      </c>
      <c r="R46" s="31">
        <v>61</v>
      </c>
      <c r="Y46" s="33">
        <f t="shared" si="0"/>
        <v>102</v>
      </c>
    </row>
    <row r="47" spans="1:25" ht="15">
      <c r="A47" s="37">
        <v>100048672</v>
      </c>
      <c r="B47" s="37" t="s">
        <v>390</v>
      </c>
      <c r="C47" s="37" t="s">
        <v>139</v>
      </c>
      <c r="D47" s="37">
        <v>550658</v>
      </c>
      <c r="E47" s="37" t="s">
        <v>660</v>
      </c>
      <c r="F47" s="38">
        <v>42523</v>
      </c>
      <c r="G47" s="37" t="s">
        <v>848</v>
      </c>
      <c r="H47" s="37">
        <v>0</v>
      </c>
      <c r="I47" s="37" t="s">
        <v>885</v>
      </c>
      <c r="Q47" s="31">
        <v>41</v>
      </c>
      <c r="S47" s="31">
        <v>61</v>
      </c>
      <c r="Y47" s="33">
        <f t="shared" si="0"/>
        <v>102</v>
      </c>
    </row>
    <row r="48" spans="1:25" ht="15">
      <c r="A48" s="37">
        <v>100048889</v>
      </c>
      <c r="B48" s="37" t="s">
        <v>470</v>
      </c>
      <c r="C48" s="37" t="s">
        <v>65</v>
      </c>
      <c r="D48" s="37">
        <v>550514</v>
      </c>
      <c r="E48" s="37" t="s">
        <v>709</v>
      </c>
      <c r="F48" s="38">
        <v>42517</v>
      </c>
      <c r="G48" s="37" t="s">
        <v>848</v>
      </c>
      <c r="H48" s="37">
        <v>0</v>
      </c>
      <c r="I48" s="37" t="s">
        <v>886</v>
      </c>
      <c r="J48" s="50">
        <v>21</v>
      </c>
      <c r="K48" s="50">
        <v>41</v>
      </c>
      <c r="L48" s="50"/>
      <c r="M48" s="50"/>
      <c r="N48" s="50"/>
      <c r="Y48" s="33">
        <f t="shared" si="0"/>
        <v>62</v>
      </c>
    </row>
    <row r="49" spans="1:25" ht="15">
      <c r="A49" s="37">
        <v>100050459</v>
      </c>
      <c r="B49" s="37" t="s">
        <v>173</v>
      </c>
      <c r="C49" s="37" t="s">
        <v>17</v>
      </c>
      <c r="D49" s="37">
        <v>550722</v>
      </c>
      <c r="E49" s="37" t="s">
        <v>705</v>
      </c>
      <c r="F49" s="38">
        <v>42519</v>
      </c>
      <c r="G49" s="37" t="s">
        <v>848</v>
      </c>
      <c r="H49" s="37">
        <v>0</v>
      </c>
      <c r="I49" s="37" t="s">
        <v>887</v>
      </c>
      <c r="S49" s="31">
        <v>41</v>
      </c>
      <c r="T49" s="31">
        <v>21</v>
      </c>
      <c r="Y49" s="33">
        <v>62</v>
      </c>
    </row>
    <row r="50" spans="1:25" ht="15">
      <c r="A50" s="37">
        <v>100047276</v>
      </c>
      <c r="B50" s="37" t="s">
        <v>636</v>
      </c>
      <c r="C50" s="37" t="s">
        <v>65</v>
      </c>
      <c r="D50" s="37">
        <v>552830</v>
      </c>
      <c r="E50" s="37" t="s">
        <v>637</v>
      </c>
      <c r="F50" s="38">
        <v>42484</v>
      </c>
      <c r="G50" s="37" t="s">
        <v>848</v>
      </c>
      <c r="H50" s="37">
        <v>0</v>
      </c>
      <c r="I50" s="37" t="s">
        <v>888</v>
      </c>
      <c r="S50" s="31">
        <v>61</v>
      </c>
      <c r="Y50" s="33">
        <f>SUM(J50:X50)</f>
        <v>61</v>
      </c>
    </row>
    <row r="51" spans="1:25" ht="15">
      <c r="A51" s="37">
        <v>100047767</v>
      </c>
      <c r="B51" s="37" t="s">
        <v>98</v>
      </c>
      <c r="C51" s="37" t="s">
        <v>99</v>
      </c>
      <c r="D51" s="37">
        <v>552988</v>
      </c>
      <c r="E51" s="37" t="s">
        <v>635</v>
      </c>
      <c r="F51" s="38">
        <v>42471</v>
      </c>
      <c r="G51" s="37" t="s">
        <v>848</v>
      </c>
      <c r="H51" s="37">
        <v>0</v>
      </c>
      <c r="I51" s="37" t="s">
        <v>889</v>
      </c>
      <c r="T51" s="31">
        <v>61</v>
      </c>
      <c r="Y51" s="33">
        <v>61</v>
      </c>
    </row>
    <row r="52" spans="1:25" ht="15">
      <c r="A52" s="37">
        <v>100048219</v>
      </c>
      <c r="B52" s="37" t="s">
        <v>196</v>
      </c>
      <c r="C52" s="37" t="s">
        <v>14</v>
      </c>
      <c r="D52" s="37">
        <v>550672</v>
      </c>
      <c r="E52" s="37" t="s">
        <v>654</v>
      </c>
      <c r="F52" s="38">
        <v>42474</v>
      </c>
      <c r="G52" s="37" t="s">
        <v>848</v>
      </c>
      <c r="H52" s="37">
        <v>0</v>
      </c>
      <c r="I52" s="37" t="s">
        <v>890</v>
      </c>
      <c r="S52" s="31">
        <v>61</v>
      </c>
      <c r="Y52" s="33">
        <f aca="true" t="shared" si="1" ref="Y52:Y68">SUM(J52:X52)</f>
        <v>61</v>
      </c>
    </row>
    <row r="53" spans="1:25" ht="15">
      <c r="A53" s="37">
        <v>100050554</v>
      </c>
      <c r="B53" s="37" t="s">
        <v>677</v>
      </c>
      <c r="C53" s="37" t="s">
        <v>72</v>
      </c>
      <c r="D53" s="37">
        <v>550379</v>
      </c>
      <c r="E53" s="37" t="s">
        <v>574</v>
      </c>
      <c r="F53" s="38">
        <v>42521</v>
      </c>
      <c r="G53" s="37" t="s">
        <v>848</v>
      </c>
      <c r="H53" s="37">
        <v>0</v>
      </c>
      <c r="I53" s="37" t="s">
        <v>861</v>
      </c>
      <c r="P53" s="31">
        <v>61</v>
      </c>
      <c r="Y53" s="33">
        <f t="shared" si="1"/>
        <v>61</v>
      </c>
    </row>
    <row r="54" spans="1:25" ht="15">
      <c r="A54" s="37">
        <v>100050005</v>
      </c>
      <c r="B54" s="37" t="s">
        <v>154</v>
      </c>
      <c r="C54" s="37" t="s">
        <v>139</v>
      </c>
      <c r="D54" s="37">
        <v>550610</v>
      </c>
      <c r="E54" s="37" t="s">
        <v>704</v>
      </c>
      <c r="F54" s="38">
        <v>42507</v>
      </c>
      <c r="G54" s="37" t="s">
        <v>848</v>
      </c>
      <c r="H54" s="37">
        <v>0</v>
      </c>
      <c r="I54" s="37" t="s">
        <v>891</v>
      </c>
      <c r="L54" s="31">
        <v>11</v>
      </c>
      <c r="O54" s="31">
        <v>41</v>
      </c>
      <c r="Y54" s="33">
        <f t="shared" si="1"/>
        <v>52</v>
      </c>
    </row>
    <row r="55" spans="1:25" ht="15">
      <c r="A55" s="37">
        <v>100050002</v>
      </c>
      <c r="B55" s="37" t="s">
        <v>145</v>
      </c>
      <c r="C55" s="37" t="s">
        <v>139</v>
      </c>
      <c r="D55" s="37">
        <v>556876</v>
      </c>
      <c r="E55" s="37" t="s">
        <v>703</v>
      </c>
      <c r="F55" s="38">
        <v>42573</v>
      </c>
      <c r="G55" s="37" t="s">
        <v>848</v>
      </c>
      <c r="H55" s="37">
        <v>0</v>
      </c>
      <c r="I55" s="37" t="s">
        <v>892</v>
      </c>
      <c r="O55" s="31">
        <v>21</v>
      </c>
      <c r="Q55" s="31">
        <v>21</v>
      </c>
      <c r="Y55" s="33">
        <f t="shared" si="1"/>
        <v>42</v>
      </c>
    </row>
    <row r="56" spans="1:25" ht="15">
      <c r="A56" s="37">
        <v>100048064</v>
      </c>
      <c r="B56" s="37" t="s">
        <v>232</v>
      </c>
      <c r="C56" s="37" t="s">
        <v>22</v>
      </c>
      <c r="D56" s="37">
        <v>551601</v>
      </c>
      <c r="E56" s="37" t="s">
        <v>713</v>
      </c>
      <c r="F56" s="38">
        <v>42556</v>
      </c>
      <c r="G56" s="37" t="s">
        <v>848</v>
      </c>
      <c r="H56" s="37">
        <v>0</v>
      </c>
      <c r="I56" s="37" t="s">
        <v>893</v>
      </c>
      <c r="N56" s="31">
        <v>41</v>
      </c>
      <c r="Y56" s="33">
        <f t="shared" si="1"/>
        <v>41</v>
      </c>
    </row>
    <row r="57" spans="1:25" ht="15">
      <c r="A57" s="37">
        <v>100048071</v>
      </c>
      <c r="B57" s="37" t="s">
        <v>232</v>
      </c>
      <c r="C57" s="37" t="s">
        <v>22</v>
      </c>
      <c r="D57" s="37">
        <v>550113</v>
      </c>
      <c r="E57" s="37" t="s">
        <v>529</v>
      </c>
      <c r="F57" s="38">
        <v>42500</v>
      </c>
      <c r="G57" s="37" t="s">
        <v>848</v>
      </c>
      <c r="H57" s="37">
        <v>0</v>
      </c>
      <c r="I57" s="37" t="s">
        <v>869</v>
      </c>
      <c r="P57" s="31">
        <v>41</v>
      </c>
      <c r="Y57" s="33">
        <f t="shared" si="1"/>
        <v>41</v>
      </c>
    </row>
    <row r="58" spans="1:25" ht="15">
      <c r="A58" s="37">
        <v>100048402</v>
      </c>
      <c r="B58" s="37" t="s">
        <v>470</v>
      </c>
      <c r="C58" s="37" t="s">
        <v>65</v>
      </c>
      <c r="D58" s="37">
        <v>552800</v>
      </c>
      <c r="E58" s="37" t="s">
        <v>710</v>
      </c>
      <c r="F58" s="38">
        <v>42472</v>
      </c>
      <c r="G58" s="37" t="s">
        <v>848</v>
      </c>
      <c r="H58" s="37">
        <v>0</v>
      </c>
      <c r="I58" s="37" t="s">
        <v>894</v>
      </c>
      <c r="J58" s="50">
        <v>41</v>
      </c>
      <c r="K58" s="50"/>
      <c r="L58" s="50"/>
      <c r="M58" s="50"/>
      <c r="N58" s="50"/>
      <c r="Y58" s="33">
        <f t="shared" si="1"/>
        <v>41</v>
      </c>
    </row>
    <row r="59" spans="1:25" ht="15">
      <c r="A59" s="37">
        <v>100049726</v>
      </c>
      <c r="B59" s="37" t="s">
        <v>536</v>
      </c>
      <c r="C59" s="37" t="s">
        <v>8</v>
      </c>
      <c r="D59" s="37">
        <v>551118</v>
      </c>
      <c r="E59" s="37" t="s">
        <v>692</v>
      </c>
      <c r="F59" s="38">
        <v>42531</v>
      </c>
      <c r="G59" s="37" t="s">
        <v>848</v>
      </c>
      <c r="H59" s="37">
        <v>0</v>
      </c>
      <c r="I59" s="37" t="s">
        <v>895</v>
      </c>
      <c r="J59" s="50">
        <v>41</v>
      </c>
      <c r="Y59" s="33">
        <f t="shared" si="1"/>
        <v>41</v>
      </c>
    </row>
    <row r="60" spans="1:25" ht="15">
      <c r="A60" s="37">
        <v>100050167</v>
      </c>
      <c r="B60" s="37" t="s">
        <v>354</v>
      </c>
      <c r="C60" s="37" t="s">
        <v>240</v>
      </c>
      <c r="D60" s="37">
        <v>550167</v>
      </c>
      <c r="E60" s="37" t="s">
        <v>678</v>
      </c>
      <c r="F60" s="38">
        <v>42491</v>
      </c>
      <c r="G60" s="37" t="s">
        <v>848</v>
      </c>
      <c r="H60" s="37">
        <v>0</v>
      </c>
      <c r="I60" s="37" t="s">
        <v>880</v>
      </c>
      <c r="J60" s="50"/>
      <c r="K60" s="50"/>
      <c r="L60" s="50">
        <v>41</v>
      </c>
      <c r="M60" s="50"/>
      <c r="N60" s="50"/>
      <c r="Y60" s="33">
        <f t="shared" si="1"/>
        <v>41</v>
      </c>
    </row>
    <row r="61" spans="1:25" ht="15">
      <c r="A61" s="37">
        <v>100047802</v>
      </c>
      <c r="B61" s="37" t="s">
        <v>30</v>
      </c>
      <c r="C61" s="37" t="s">
        <v>31</v>
      </c>
      <c r="D61" s="37">
        <v>552545</v>
      </c>
      <c r="E61" s="37" t="s">
        <v>722</v>
      </c>
      <c r="F61" s="38">
        <v>42520</v>
      </c>
      <c r="G61" s="37" t="s">
        <v>848</v>
      </c>
      <c r="H61" s="37">
        <v>0</v>
      </c>
      <c r="I61" s="37" t="s">
        <v>896</v>
      </c>
      <c r="K61" s="31">
        <v>11</v>
      </c>
      <c r="M61" s="31">
        <v>21</v>
      </c>
      <c r="Y61" s="33">
        <f t="shared" si="1"/>
        <v>32</v>
      </c>
    </row>
    <row r="62" spans="1:25" ht="15">
      <c r="A62" s="37">
        <v>100048823</v>
      </c>
      <c r="B62" s="37" t="s">
        <v>127</v>
      </c>
      <c r="C62" s="37" t="s">
        <v>22</v>
      </c>
      <c r="D62" s="37">
        <v>556588</v>
      </c>
      <c r="E62" s="37" t="s">
        <v>699</v>
      </c>
      <c r="F62" s="38">
        <v>42492</v>
      </c>
      <c r="G62" s="37" t="s">
        <v>848</v>
      </c>
      <c r="H62" s="37">
        <v>0</v>
      </c>
      <c r="I62" s="37" t="s">
        <v>897</v>
      </c>
      <c r="R62" s="31">
        <v>31</v>
      </c>
      <c r="Y62" s="33">
        <f t="shared" si="1"/>
        <v>31</v>
      </c>
    </row>
    <row r="63" spans="1:25" ht="15">
      <c r="A63" s="37">
        <v>100048032</v>
      </c>
      <c r="B63" s="37" t="s">
        <v>94</v>
      </c>
      <c r="C63" s="37" t="s">
        <v>22</v>
      </c>
      <c r="D63" s="37">
        <v>551780</v>
      </c>
      <c r="E63" s="37" t="s">
        <v>711</v>
      </c>
      <c r="F63" s="38">
        <v>42459</v>
      </c>
      <c r="G63" s="37" t="s">
        <v>848</v>
      </c>
      <c r="H63" s="37">
        <v>0</v>
      </c>
      <c r="I63" s="37" t="s">
        <v>898</v>
      </c>
      <c r="J63" s="50"/>
      <c r="K63" s="50"/>
      <c r="L63" s="50">
        <v>21</v>
      </c>
      <c r="M63" s="50"/>
      <c r="N63" s="50"/>
      <c r="Y63" s="33">
        <f t="shared" si="1"/>
        <v>21</v>
      </c>
    </row>
    <row r="64" spans="1:25" ht="15">
      <c r="A64" s="37">
        <v>100049895</v>
      </c>
      <c r="B64" s="37" t="s">
        <v>899</v>
      </c>
      <c r="C64" s="37" t="s">
        <v>22</v>
      </c>
      <c r="D64" s="37">
        <v>556588</v>
      </c>
      <c r="E64" s="37" t="s">
        <v>699</v>
      </c>
      <c r="F64" s="38">
        <v>42492</v>
      </c>
      <c r="G64" s="37" t="s">
        <v>848</v>
      </c>
      <c r="H64" s="37">
        <v>0</v>
      </c>
      <c r="I64" s="37" t="s">
        <v>897</v>
      </c>
      <c r="J64" s="31">
        <v>1</v>
      </c>
      <c r="K64" s="31">
        <v>1</v>
      </c>
      <c r="L64" s="31">
        <v>11</v>
      </c>
      <c r="Y64" s="33">
        <f t="shared" si="1"/>
        <v>13</v>
      </c>
    </row>
    <row r="65" spans="1:25" ht="15">
      <c r="A65" s="37">
        <v>100048037</v>
      </c>
      <c r="B65" s="37" t="s">
        <v>437</v>
      </c>
      <c r="C65" s="37" t="s">
        <v>22</v>
      </c>
      <c r="D65" s="37">
        <v>550205</v>
      </c>
      <c r="E65" s="37" t="s">
        <v>712</v>
      </c>
      <c r="F65" s="38">
        <v>42472</v>
      </c>
      <c r="G65" s="37" t="s">
        <v>848</v>
      </c>
      <c r="H65" s="37">
        <v>0</v>
      </c>
      <c r="I65" s="37" t="s">
        <v>900</v>
      </c>
      <c r="P65" s="31">
        <v>11</v>
      </c>
      <c r="Y65" s="33">
        <f t="shared" si="1"/>
        <v>11</v>
      </c>
    </row>
    <row r="66" spans="1:25" ht="15">
      <c r="A66" s="37">
        <v>100048377</v>
      </c>
      <c r="B66" s="37" t="s">
        <v>27</v>
      </c>
      <c r="C66" s="37" t="s">
        <v>28</v>
      </c>
      <c r="D66" s="37">
        <v>553010</v>
      </c>
      <c r="E66" s="37" t="s">
        <v>489</v>
      </c>
      <c r="F66" s="38">
        <v>42480</v>
      </c>
      <c r="G66" s="37" t="s">
        <v>848</v>
      </c>
      <c r="H66" s="37">
        <v>0</v>
      </c>
      <c r="I66" s="37" t="s">
        <v>901</v>
      </c>
      <c r="N66" s="31">
        <v>11</v>
      </c>
      <c r="Y66" s="33">
        <f t="shared" si="1"/>
        <v>11</v>
      </c>
    </row>
    <row r="67" spans="1:25" ht="15">
      <c r="A67" s="37">
        <v>100050646</v>
      </c>
      <c r="B67" s="37" t="s">
        <v>643</v>
      </c>
      <c r="C67" s="37" t="s">
        <v>17</v>
      </c>
      <c r="D67" s="37">
        <v>557027</v>
      </c>
      <c r="E67" s="37" t="s">
        <v>707</v>
      </c>
      <c r="F67" s="38">
        <v>42509</v>
      </c>
      <c r="G67" s="37" t="s">
        <v>848</v>
      </c>
      <c r="H67" s="37">
        <v>0</v>
      </c>
      <c r="I67" s="37" t="s">
        <v>902</v>
      </c>
      <c r="S67" s="31">
        <v>11</v>
      </c>
      <c r="Y67" s="33">
        <f t="shared" si="1"/>
        <v>11</v>
      </c>
    </row>
    <row r="68" spans="1:25" ht="15">
      <c r="A68" s="37">
        <v>100047594</v>
      </c>
      <c r="B68" s="37" t="s">
        <v>903</v>
      </c>
      <c r="C68" s="37" t="s">
        <v>72</v>
      </c>
      <c r="D68" s="37">
        <v>552118</v>
      </c>
      <c r="E68" s="37" t="s">
        <v>904</v>
      </c>
      <c r="F68" s="38">
        <v>42495</v>
      </c>
      <c r="G68" s="37" t="s">
        <v>848</v>
      </c>
      <c r="H68" s="37">
        <v>0</v>
      </c>
      <c r="I68" s="37" t="s">
        <v>905</v>
      </c>
      <c r="P68" s="31">
        <v>1</v>
      </c>
      <c r="Y68" s="33">
        <f t="shared" si="1"/>
        <v>1</v>
      </c>
    </row>
    <row r="69" spans="1:9" ht="15">
      <c r="A69" s="37"/>
      <c r="B69" s="37"/>
      <c r="C69" s="37"/>
      <c r="D69" s="37"/>
      <c r="E69" s="37"/>
      <c r="F69" s="38"/>
      <c r="G69" s="37"/>
      <c r="H69" s="37"/>
      <c r="I69" s="37"/>
    </row>
    <row r="70" spans="1:14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2020-09-21T08:53:08Z</dcterms:created>
  <dcterms:modified xsi:type="dcterms:W3CDTF">2020-09-21T14:34:07Z</dcterms:modified>
  <cp:category/>
  <cp:version/>
  <cp:contentType/>
  <cp:contentStatus/>
</cp:coreProperties>
</file>