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ijscholen.sharepoint.com/sites/LRV/Gedeelde documenten/General/N/E/NWJP/2020/selecties/"/>
    </mc:Choice>
  </mc:AlternateContent>
  <xr:revisionPtr revIDLastSave="974" documentId="8_{106A6F69-B046-4150-8E63-2110F79CF1B7}" xr6:coauthVersionLast="45" xr6:coauthVersionMax="45" xr10:uidLastSave="{39A035F5-C320-4A2A-8089-F517EEFF433E}"/>
  <bookViews>
    <workbookView xWindow="-120" yWindow="-120" windowWidth="21840" windowHeight="13140" xr2:uid="{00000000-000D-0000-FFFF-FFFF00000000}"/>
  </bookViews>
  <sheets>
    <sheet name="6-jarigen" sheetId="1" r:id="rId1"/>
    <sheet name="5-jarigen" sheetId="3" r:id="rId2"/>
    <sheet name="4-jarigen" sheetId="4" r:id="rId3"/>
    <sheet name="Blad1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7" i="1" l="1"/>
  <c r="X28" i="1"/>
  <c r="W34" i="3"/>
  <c r="W32" i="3"/>
  <c r="W30" i="3"/>
  <c r="W31" i="3"/>
  <c r="Y44" i="4"/>
  <c r="Y52" i="4"/>
  <c r="Y40" i="4" l="1"/>
  <c r="Y49" i="4"/>
  <c r="Y38" i="4"/>
  <c r="Y25" i="4"/>
  <c r="Y33" i="4"/>
  <c r="Y45" i="4"/>
  <c r="Y53" i="4"/>
  <c r="Y37" i="4"/>
  <c r="Y48" i="4"/>
  <c r="Y24" i="4"/>
  <c r="Y39" i="4"/>
  <c r="Y31" i="4"/>
  <c r="Y42" i="4"/>
  <c r="Y13" i="4"/>
  <c r="Y22" i="4"/>
  <c r="Y23" i="4"/>
  <c r="Y47" i="4"/>
  <c r="Y8" i="4"/>
  <c r="Y54" i="4"/>
  <c r="Y20" i="4"/>
  <c r="Y36" i="4"/>
  <c r="Y30" i="4"/>
  <c r="Y35" i="4"/>
  <c r="Y29" i="4"/>
  <c r="Y28" i="4"/>
  <c r="Y27" i="4"/>
  <c r="Y46" i="4"/>
  <c r="Y19" i="4"/>
  <c r="Y51" i="4"/>
  <c r="Y17" i="4"/>
  <c r="Y26" i="4"/>
  <c r="Y50" i="4"/>
  <c r="Y43" i="4"/>
  <c r="Y41" i="4"/>
  <c r="Y18" i="4"/>
  <c r="Y21" i="4"/>
  <c r="Y34" i="4"/>
  <c r="Y32" i="4"/>
  <c r="W14" i="3"/>
  <c r="W20" i="3"/>
  <c r="W27" i="3"/>
  <c r="W10" i="3"/>
  <c r="W33" i="3"/>
  <c r="W19" i="3"/>
  <c r="W23" i="3"/>
  <c r="W11" i="3"/>
  <c r="W28" i="3"/>
  <c r="W22" i="3"/>
  <c r="W18" i="3"/>
  <c r="W24" i="3"/>
  <c r="W17" i="3"/>
  <c r="W13" i="3"/>
  <c r="W16" i="3"/>
  <c r="W26" i="3"/>
  <c r="W25" i="3"/>
  <c r="W29" i="3"/>
  <c r="X32" i="1"/>
  <c r="X12" i="1"/>
  <c r="X29" i="1"/>
  <c r="X19" i="1"/>
  <c r="X16" i="1"/>
  <c r="X31" i="1"/>
  <c r="X10" i="1"/>
  <c r="X26" i="1"/>
  <c r="X13" i="1"/>
  <c r="X21" i="1"/>
  <c r="X14" i="1"/>
  <c r="X30" i="1"/>
  <c r="X15" i="1"/>
  <c r="X9" i="1"/>
  <c r="X23" i="1"/>
  <c r="X22" i="1"/>
  <c r="X8" i="1"/>
  <c r="X25" i="1"/>
  <c r="X33" i="1"/>
  <c r="X20" i="1"/>
  <c r="X18" i="1"/>
  <c r="X17" i="1"/>
  <c r="X24" i="1"/>
</calcChain>
</file>

<file path=xl/sharedStrings.xml><?xml version="1.0" encoding="utf-8"?>
<sst xmlns="http://schemas.openxmlformats.org/spreadsheetml/2006/main" count="1165" uniqueCount="689">
  <si>
    <t>DE COCK THOMAS</t>
  </si>
  <si>
    <t>EKSAARDE DOORSLAAR</t>
  </si>
  <si>
    <t>B</t>
  </si>
  <si>
    <t>MOERBEKE WAAS</t>
  </si>
  <si>
    <t>DE VLEESCHAUWER CEDRIC</t>
  </si>
  <si>
    <t>GOETHALS AMBER</t>
  </si>
  <si>
    <t>BASSEVELDE</t>
  </si>
  <si>
    <t>KALKEN</t>
  </si>
  <si>
    <t>VAN LEUVEN JONAS</t>
  </si>
  <si>
    <t>AALST</t>
  </si>
  <si>
    <t>MOERZEKE</t>
  </si>
  <si>
    <t>M</t>
  </si>
  <si>
    <t>CERPENTIER KOEN</t>
  </si>
  <si>
    <t>HAALTERT</t>
  </si>
  <si>
    <t>DE VLEESSCHHAUWER KIM</t>
  </si>
  <si>
    <t>SINT-GILLIS-WAAS</t>
  </si>
  <si>
    <t>GEEROMS GERT</t>
  </si>
  <si>
    <t>KERKSKEN</t>
  </si>
  <si>
    <t>CLICQUOT</t>
  </si>
  <si>
    <t>276020000417364</t>
  </si>
  <si>
    <t>CANCELLARO ESSE Z</t>
  </si>
  <si>
    <t>981100004068146</t>
  </si>
  <si>
    <t>CHARTBREAKER Z</t>
  </si>
  <si>
    <t>967000009637729</t>
  </si>
  <si>
    <t>WACHTEBEKE</t>
  </si>
  <si>
    <t>LOCHRISTI</t>
  </si>
  <si>
    <t>VAN DUYSE GUNTHER</t>
  </si>
  <si>
    <t>OTIS VAN DE ZEVENSTER</t>
  </si>
  <si>
    <t>981100004107191</t>
  </si>
  <si>
    <t>AMBIORIX Z</t>
  </si>
  <si>
    <t>981100002936620</t>
  </si>
  <si>
    <t>VAN OOST WARD</t>
  </si>
  <si>
    <t>ODIN VAN ORTI</t>
  </si>
  <si>
    <t>967000009597676</t>
  </si>
  <si>
    <t>VAN PUYVELDE JUSTINE</t>
  </si>
  <si>
    <t>ZAFFELARE</t>
  </si>
  <si>
    <t>OTSIE VAN 'T LINDEHOF</t>
  </si>
  <si>
    <t>981100004106662</t>
  </si>
  <si>
    <t>VAN UYTVANCK BJORN</t>
  </si>
  <si>
    <t>WAASMUNSTER</t>
  </si>
  <si>
    <t>L</t>
  </si>
  <si>
    <t>MERELBEKE</t>
  </si>
  <si>
    <t>COLMAN PASCALINE</t>
  </si>
  <si>
    <t>PARFAIT REVE V.H. APPELSVOORDEHOF</t>
  </si>
  <si>
    <t>967000009756098</t>
  </si>
  <si>
    <t>EVERGEM</t>
  </si>
  <si>
    <t>DE ROOSE YONI</t>
  </si>
  <si>
    <t>PROUD MARY</t>
  </si>
  <si>
    <t>967000009695497</t>
  </si>
  <si>
    <t>DE VLEESCHAUWER PIETER</t>
  </si>
  <si>
    <t>POWER JB</t>
  </si>
  <si>
    <t>981100004197386</t>
  </si>
  <si>
    <t>DE WINDT CHLOÉ</t>
  </si>
  <si>
    <t>HEY JO</t>
  </si>
  <si>
    <t>276020000418868</t>
  </si>
  <si>
    <t>COCO RICO DLC Z</t>
  </si>
  <si>
    <t>967000009782180</t>
  </si>
  <si>
    <t>PATRONES VAN DE WINDMOLEN</t>
  </si>
  <si>
    <t>981100004218940</t>
  </si>
  <si>
    <t>PROUD MARY VAN DE BUCXTALE</t>
  </si>
  <si>
    <t>981100004112312</t>
  </si>
  <si>
    <t>HERMAN JONATHAN</t>
  </si>
  <si>
    <t>PARBLEU VAN DE MISPELAERE</t>
  </si>
  <si>
    <t>981100004209481</t>
  </si>
  <si>
    <t>MELSELE</t>
  </si>
  <si>
    <t>POLFLIET LIEVEN</t>
  </si>
  <si>
    <t>CHUCK VAN DOORSLAARSHOEVE Z</t>
  </si>
  <si>
    <t>981100002072712</t>
  </si>
  <si>
    <t>VAN HECKE STIJN</t>
  </si>
  <si>
    <t>KLEIN SINAAI</t>
  </si>
  <si>
    <t>POLLY</t>
  </si>
  <si>
    <t>981100004112081</t>
  </si>
  <si>
    <t>VAN OVERSTRAETEN LIES</t>
  </si>
  <si>
    <t>PINOT DWS</t>
  </si>
  <si>
    <t>981100002972013</t>
  </si>
  <si>
    <t>PITOU VAN 'T LINDEHOF</t>
  </si>
  <si>
    <t>981100004202060</t>
  </si>
  <si>
    <t>QWIBUS VAN D'ABELENDREEF</t>
  </si>
  <si>
    <t>967000009846691</t>
  </si>
  <si>
    <t>SINT JAN IN EREMO</t>
  </si>
  <si>
    <t>QRISTALLO TEN DAM</t>
  </si>
  <si>
    <t>981100004219388</t>
  </si>
  <si>
    <t>MELDERT</t>
  </si>
  <si>
    <t>ELFIE DE JOLIE Z</t>
  </si>
  <si>
    <t>967000009751939</t>
  </si>
  <si>
    <t>QUANTA-COSTA VAN DE SPELONCKHOEVE</t>
  </si>
  <si>
    <t>967000009843637</t>
  </si>
  <si>
    <t>QIBELLE VAN DE DOORNAKKERS</t>
  </si>
  <si>
    <t>981100004287628</t>
  </si>
  <si>
    <t>QUIANA VAN DE HARINGSLEDE</t>
  </si>
  <si>
    <t>981100004318145</t>
  </si>
  <si>
    <t>LOKEREN HEIENDE</t>
  </si>
  <si>
    <t>FRANCO KILIAN</t>
  </si>
  <si>
    <t>QUARANTINETTE VT HAZELARENHOEKJE</t>
  </si>
  <si>
    <t>981100004234630</t>
  </si>
  <si>
    <t>QUINTON VAN'T MARTENDONKERF</t>
  </si>
  <si>
    <t>981100004321004</t>
  </si>
  <si>
    <t>QUINTUS VAN 'T MARTENDONKERF</t>
  </si>
  <si>
    <t>981100004323992</t>
  </si>
  <si>
    <t>QINQ QUNTA VAN HET OVERLEDE GOED</t>
  </si>
  <si>
    <t>981100004309487</t>
  </si>
  <si>
    <t>MALDEGEM</t>
  </si>
  <si>
    <t>MOORTHAMERS FILIP</t>
  </si>
  <si>
    <t>LINKWOOD</t>
  </si>
  <si>
    <t>528210004338861</t>
  </si>
  <si>
    <t>ZOMERGEM</t>
  </si>
  <si>
    <t>WAARSCHOOT</t>
  </si>
  <si>
    <t>ZWIJNDRECHT</t>
  </si>
  <si>
    <t>VAN ACKER KOEN</t>
  </si>
  <si>
    <t>QUADRA VAN 'T LINDEHOF</t>
  </si>
  <si>
    <t>981100004362042</t>
  </si>
  <si>
    <t>VAN GUYSE OLIVIER</t>
  </si>
  <si>
    <t>QRESY VAN DEN BOSDAM</t>
  </si>
  <si>
    <t>981100004318246</t>
  </si>
  <si>
    <t>QATAR VAN HET GEINSTEINDE</t>
  </si>
  <si>
    <t>981100004349417</t>
  </si>
  <si>
    <t>QUESTOR VAN HET GEINSTEINDE</t>
  </si>
  <si>
    <t>981100004345696</t>
  </si>
  <si>
    <t>VAN HOECKE VANESSA</t>
  </si>
  <si>
    <t>QIQI TEN DAM</t>
  </si>
  <si>
    <t>981100004219082</t>
  </si>
  <si>
    <t>QUARTZ VAN ORTI</t>
  </si>
  <si>
    <t>981100004350691</t>
  </si>
  <si>
    <t>QUE SERA VAN ORTI</t>
  </si>
  <si>
    <t>981100004347202</t>
  </si>
  <si>
    <t>VAN RENTERGEM TONY</t>
  </si>
  <si>
    <t>QILANA VAN DE DREEF</t>
  </si>
  <si>
    <t>967000009625476</t>
  </si>
  <si>
    <t>LOTENHULLE</t>
  </si>
  <si>
    <t>QUINCY VAN DE TRAMROUTE</t>
  </si>
  <si>
    <t>981100002077017</t>
  </si>
  <si>
    <t>QUATRO VAN DE MEERPUTHOEVE</t>
  </si>
  <si>
    <t>981100004338648</t>
  </si>
  <si>
    <t>VERKINDEREN THOMAS</t>
  </si>
  <si>
    <t>QUIVIVE VAN DE ROZENBERG</t>
  </si>
  <si>
    <t>967000009720760</t>
  </si>
  <si>
    <t>GERAARDSBERGEN</t>
  </si>
  <si>
    <t>6-Jarigen - springen</t>
  </si>
  <si>
    <t>SBB competitie jonge paarden 2020 Oost-Vlaanderen</t>
  </si>
  <si>
    <t>Bassevelde 5/7/2020</t>
  </si>
  <si>
    <t>5-Jarigen - springen</t>
  </si>
  <si>
    <t>4-Jarigen - springen</t>
  </si>
  <si>
    <t>Ring 4: SPRINGEN Klasse B</t>
  </si>
  <si>
    <t>Bar A</t>
  </si>
  <si>
    <t>Plts</t>
  </si>
  <si>
    <t>Wedstr. Nr.</t>
  </si>
  <si>
    <t>Straf ptn.</t>
  </si>
  <si>
    <t>Tijd</t>
  </si>
  <si>
    <t>Uit</t>
  </si>
  <si>
    <t>Combinatie</t>
  </si>
  <si>
    <t>Vereniging</t>
  </si>
  <si>
    <t>Afgemeld</t>
  </si>
  <si>
    <t>Aantr.</t>
  </si>
  <si>
    <t>BW</t>
  </si>
  <si>
    <t>Ex aeq.</t>
  </si>
  <si>
    <t>Spr. ptn.</t>
  </si>
  <si>
    <t>69.5</t>
  </si>
  <si>
    <t>GHESQUIERE MANON - KAPELLO</t>
  </si>
  <si>
    <t>63.73</t>
  </si>
  <si>
    <t>DE WEIRT MATHIEU - VITA</t>
  </si>
  <si>
    <t>69.01</t>
  </si>
  <si>
    <t>VAN UYTVANCK BJORN - QUATRO VAN DE MEERPUTHOEVE</t>
  </si>
  <si>
    <t>72.39</t>
  </si>
  <si>
    <t>VAN UYTVANCK BJORN - QUINCY VAN DE TRAMROUTE</t>
  </si>
  <si>
    <t>62.17</t>
  </si>
  <si>
    <t>PLAETINCK RHUNE - BIJOU DE CAMUS</t>
  </si>
  <si>
    <t>68.68</t>
  </si>
  <si>
    <t>DE COCK THOMAS - QRISTALLO TEN DAM</t>
  </si>
  <si>
    <t>VAN HOECKE VANESSA - QIQI TEN DAM</t>
  </si>
  <si>
    <t>70.66</t>
  </si>
  <si>
    <t>DE WITTE SIEN - JOTTA D'INSEGOTTE</t>
  </si>
  <si>
    <t>60.48</t>
  </si>
  <si>
    <t>RIJCKBOSCH ILKE - EGANO</t>
  </si>
  <si>
    <t>58.97</t>
  </si>
  <si>
    <t>DE PAUW LISE - CHISIMAIO VAN T&amp;L</t>
  </si>
  <si>
    <t>58.68</t>
  </si>
  <si>
    <t>BECK CHRIS - PRALINE</t>
  </si>
  <si>
    <t>BYL FLEUR - JALINKA VAN DE ROUETE</t>
  </si>
  <si>
    <t>65.37</t>
  </si>
  <si>
    <t>DE VLEESSCHHAUWER KIM - QIBELLE VAN DE DOORNAKKERS</t>
  </si>
  <si>
    <t>VAN OOST WARD - QUARTZ VAN ORTI</t>
  </si>
  <si>
    <t>68.61</t>
  </si>
  <si>
    <t>VAN OOST WARD - QUE SERA VAN ORTI</t>
  </si>
  <si>
    <t>TINDEMANS RENZO - TOULOUSE Z</t>
  </si>
  <si>
    <t>70.31</t>
  </si>
  <si>
    <t>VERSTRAETEN FENNA - OBERLINA VAN DE DORPSHOEVE</t>
  </si>
  <si>
    <t>62.11</t>
  </si>
  <si>
    <t>VAN GUYSE OLIVIER - QRESY VAN DEN BOSDAM</t>
  </si>
  <si>
    <t>61.58</t>
  </si>
  <si>
    <t>VAN GUYSE OLIVIER - QATAR VAN HET GEINSTEINDE</t>
  </si>
  <si>
    <t>65.5</t>
  </si>
  <si>
    <t>VAN GUYSE OLIVIER - QUESTOR VAN HET GEINSTEINDE</t>
  </si>
  <si>
    <t>VAN GUYSE OLIVIER - QUINTANA VAN DE DWEERHOEVE</t>
  </si>
  <si>
    <t>61.9</t>
  </si>
  <si>
    <t>FRANCO KILIAN - QUINTON VAN'T MARTENDONKERF</t>
  </si>
  <si>
    <t>FRANCO KILIAN - QUINTUS VAN 'T MARTENDONKERF</t>
  </si>
  <si>
    <t>63.68</t>
  </si>
  <si>
    <t>GOETHALS IRIS - MAGNIFIQUE Z</t>
  </si>
  <si>
    <t>70.02</t>
  </si>
  <si>
    <t>VAN HECKE LOTTE - GRACIEUSE VAN DE BEKPUT</t>
  </si>
  <si>
    <t>61.43</t>
  </si>
  <si>
    <t>VAN HECKE PAULIEN - INDIGO VAN 'T LANGBOS</t>
  </si>
  <si>
    <t>66.05</t>
  </si>
  <si>
    <t>FRANCO KILIAN - QUARANTINETTE VT HAZELARENHOEKJE</t>
  </si>
  <si>
    <t>68.22</t>
  </si>
  <si>
    <t>CERPENTIER KOEN - PIMPALJOEN VAN D'ABELENDREEF</t>
  </si>
  <si>
    <t>79.62</t>
  </si>
  <si>
    <t>CERPENTIER KOEN - QWIBUS VAN D'ABELENDREEF</t>
  </si>
  <si>
    <t>71.05</t>
  </si>
  <si>
    <t>DE ROOS LIEN - PILATUS VAN 'T BREEZERHOF Z</t>
  </si>
  <si>
    <t>75.14</t>
  </si>
  <si>
    <t>GEEROMS GERT - ZADRAGO</t>
  </si>
  <si>
    <t>67.54</t>
  </si>
  <si>
    <t>VAN SEVEREN WILLEM - GLADSTONE VAN DE BEKEMOLEN</t>
  </si>
  <si>
    <t>79.34</t>
  </si>
  <si>
    <t>VERVAET KOEN - OLANTHE VAN PRINSEVELD</t>
  </si>
  <si>
    <t>70.44</t>
  </si>
  <si>
    <t>CORNELIS LUC - HIPSY</t>
  </si>
  <si>
    <t>63.57</t>
  </si>
  <si>
    <t>DE ROOSE YONI - ELFIE DE JOLIE Z</t>
  </si>
  <si>
    <t>54.37</t>
  </si>
  <si>
    <t>QUINTELIER MICHIEL - JEREZ</t>
  </si>
  <si>
    <t>72.07</t>
  </si>
  <si>
    <t>DE VLEESCHAUWER PIETER - QUANTA-COSTA VAN DE SPELONCKHOEVE</t>
  </si>
  <si>
    <t>65.43</t>
  </si>
  <si>
    <t>TOMIC ESPÃ‰RANZA - NINJA VD DONKHOEVE</t>
  </si>
  <si>
    <t>MOORTHAMERS FILIP - LINKWOOD</t>
  </si>
  <si>
    <t>65.64</t>
  </si>
  <si>
    <t>DE WINDT CHLOÃ‰ - QUIANA VAN DE HARINGSLEDE</t>
  </si>
  <si>
    <t>HERMAN JONATHAN - QINQ QUNTA VAN HET OVERLEDE GOED</t>
  </si>
  <si>
    <t>65.59</t>
  </si>
  <si>
    <t>MINNEBO BRUNO - HINDI DES RAMIES</t>
  </si>
  <si>
    <t>GHESQUIERE JADOT - ALBO</t>
  </si>
  <si>
    <t>65.78</t>
  </si>
  <si>
    <t>VAN RENTERGEM TONY - QILANA VAN DE DREEF</t>
  </si>
  <si>
    <t>68.33</t>
  </si>
  <si>
    <t>VAN ACKER KOEN - QUADRA VAN 'T LINDEHOF</t>
  </si>
  <si>
    <t>COLMAN PASCALINE - GIN-GINNY VAN 'T GROENHOF</t>
  </si>
  <si>
    <t>61.75</t>
  </si>
  <si>
    <t>STANDAERT LISE - JUSTUS VAN ' T BERGENHOF</t>
  </si>
  <si>
    <t>63.11</t>
  </si>
  <si>
    <t>TURREKENS LUC - O' LADY D' URSEL</t>
  </si>
  <si>
    <t>64.63</t>
  </si>
  <si>
    <t>TURREKENS SIMON - OKADIJA VAN DEN HEUVEL</t>
  </si>
  <si>
    <t>65.62</t>
  </si>
  <si>
    <t>STUYVAERT ANOUK - PRETTY VAN PAPINGLO</t>
  </si>
  <si>
    <t>80.02</t>
  </si>
  <si>
    <t>VAN DE WEGHE HANNE - KIONA VZ</t>
  </si>
  <si>
    <t>65.75</t>
  </si>
  <si>
    <t>VAN ZELE IMANI - CARPE DIEM</t>
  </si>
  <si>
    <t>63.61</t>
  </si>
  <si>
    <t>ROEGIERS KATO - KERDOLA ODEVELD</t>
  </si>
  <si>
    <t>DE WAELE JENS - DUCHESSE D'ANJOU</t>
  </si>
  <si>
    <t>63.39</t>
  </si>
  <si>
    <t>VAN DE WEGHE JULIE - INDIRA</t>
  </si>
  <si>
    <t>66.1</t>
  </si>
  <si>
    <t>DE SMET LIESL - ULTIMATOM Z</t>
  </si>
  <si>
    <t>65.16</t>
  </si>
  <si>
    <t>VERKINDEREN THOMAS - POMME-DUCHESSE VAN DE ROZENBERG</t>
  </si>
  <si>
    <t>VERKINDEREN THOMAS - QUIVIVE VAN DE ROZENBERG</t>
  </si>
  <si>
    <t>62.75</t>
  </si>
  <si>
    <t>ANDRIES NIELS - PERLEFINE VAN DE ROZENBERG</t>
  </si>
  <si>
    <t>ANDRIES ROBBE - PIT THUNDER VAN DE DORPSHOEVE</t>
  </si>
  <si>
    <t>53.13</t>
  </si>
  <si>
    <t>ANDRIES HANNES - JACKPOT VAN DE DORPSHOEVE</t>
  </si>
  <si>
    <t>DE GUSSEME PIETER - ELASTICA VAN DE HARINGSLEDE</t>
  </si>
  <si>
    <t>89.74</t>
  </si>
  <si>
    <t>CRIEL CHLOÃ‰ - GENTLE TOUCH D'OCKEGHEM</t>
  </si>
  <si>
    <t>DE POORTER EVELIEN - PARFUME D'AMOUR V.D. OUBURG</t>
  </si>
  <si>
    <t>60.15</t>
  </si>
  <si>
    <t>DE POORTER EVELIEN - PAS DE MOI VAN DEN OUBURG</t>
  </si>
  <si>
    <t>71.39</t>
  </si>
  <si>
    <t>HENDRICKX EVELIEN - PEBLE VAN DE DWEERHOEVE</t>
  </si>
  <si>
    <t>78.1</t>
  </si>
  <si>
    <t>VAN DE PUTTE GINO - IANTHO VAN 'T KEIJSERSHOF</t>
  </si>
  <si>
    <t>62.57</t>
  </si>
  <si>
    <t>VAN LYSEBETTEN SHARON - HAPPY GIRL VAN DE MARQUETTE</t>
  </si>
  <si>
    <t>71.55</t>
  </si>
  <si>
    <t>LELIE MIETE - CANELLA Z</t>
  </si>
  <si>
    <t>MAETERS LUCAS - CHABLIS Z</t>
  </si>
  <si>
    <t>NELIS FABIAN - PERES - TROYKA</t>
  </si>
  <si>
    <t>48.41</t>
  </si>
  <si>
    <t>GOETHALS YENTL - CLAUDIUS VL Z</t>
  </si>
  <si>
    <t>Ring 5: SPRINGEN Klasse A</t>
  </si>
  <si>
    <t>67.07</t>
  </si>
  <si>
    <t>DE NUL GEOFFREY - FANTASTIQUE VAN DE KRUISHOEVE</t>
  </si>
  <si>
    <t>90.71</t>
  </si>
  <si>
    <t>CLOMPEN JOACHIM - DJAIRA</t>
  </si>
  <si>
    <t>64.1</t>
  </si>
  <si>
    <t>VAN DE PUTTE LENTE - HERMINE DU COLROY</t>
  </si>
  <si>
    <t>74.2</t>
  </si>
  <si>
    <t>GEEROMS GERT - ALESI</t>
  </si>
  <si>
    <t>76.21</t>
  </si>
  <si>
    <t>GEEROMS GILLIAN - QUALIDO G Z</t>
  </si>
  <si>
    <t>DE GUSSEME PIETER - PALLIETER VAN DE VRIJENAKKER</t>
  </si>
  <si>
    <t>GOETHALS AMBER - QUEEN BEE VAN DE BUCXTALE</t>
  </si>
  <si>
    <t>71.46</t>
  </si>
  <si>
    <t>GOETHALS IRIS - GEORGIA VAN DE MEERPUTHOEVE</t>
  </si>
  <si>
    <t>62.93</t>
  </si>
  <si>
    <t>SAEY ANDY - KYRA VAN DEN DOORNDONK</t>
  </si>
  <si>
    <t>SESSELLE ANGELINA-DINARA - COLINO 10</t>
  </si>
  <si>
    <t>57.09</t>
  </si>
  <si>
    <t>ZEROUALI SOUMAYA - EXEL VAN 'T SCHAAPHOF</t>
  </si>
  <si>
    <t>66.46</t>
  </si>
  <si>
    <t>VAN UYTVANCK BJORN - QANNAN DA VD MALTAHOEVE</t>
  </si>
  <si>
    <t>65.14</t>
  </si>
  <si>
    <t>MINNEBO BRUNO - QUARTEZ VAN 'T VELDHOEK</t>
  </si>
  <si>
    <t>65.31</t>
  </si>
  <si>
    <t>VAN DEN BROECK DAPHNE - PIROU VAN B&amp;E</t>
  </si>
  <si>
    <t>72.26</t>
  </si>
  <si>
    <t>DE WEIRT MARILYNE - OVITA</t>
  </si>
  <si>
    <t>56.79</t>
  </si>
  <si>
    <t>DE WISPELAERE ELINE - PLAYBOY</t>
  </si>
  <si>
    <t>64.25</t>
  </si>
  <si>
    <t>VAN HOOF LAURENS - PINKPOP P</t>
  </si>
  <si>
    <t>64.53</t>
  </si>
  <si>
    <t>VAN SEVEREN SANDRINE - MISTER S.</t>
  </si>
  <si>
    <t>52.16</t>
  </si>
  <si>
    <t>APER JUSTINE - FIN FIN VAN DE BUCXTALE</t>
  </si>
  <si>
    <t>62.63</t>
  </si>
  <si>
    <t>VERVAET KOEN - QUITA VAN DE VROMBAUTSHOEVE</t>
  </si>
  <si>
    <t>57.26</t>
  </si>
  <si>
    <t>DHAESE LORE - PHILOU STW Z</t>
  </si>
  <si>
    <t>70.81</t>
  </si>
  <si>
    <t>UYTTERSPROT RIET - DENIES VILLA</t>
  </si>
  <si>
    <t>68.42</t>
  </si>
  <si>
    <t>UYTTERSPROT RIET - ONASSIS II</t>
  </si>
  <si>
    <t>59.55</t>
  </si>
  <si>
    <t>VAN SPEYBROECK ANN - LUNA TER KOUTER</t>
  </si>
  <si>
    <t>58.07</t>
  </si>
  <si>
    <t>VERSPEET FEMKE - ALBY VAN'T HEYVELD Z</t>
  </si>
  <si>
    <t>62.89</t>
  </si>
  <si>
    <t>VAN DE VIJVER MARIO - QUINTINA L VAN 'T ETTINGPAD</t>
  </si>
  <si>
    <t>Ring 1: SPRINGEN Klasse Z</t>
  </si>
  <si>
    <t>Bar A-B</t>
  </si>
  <si>
    <t>Straf ptn. Oml.</t>
  </si>
  <si>
    <t>Straf ptn. Bar</t>
  </si>
  <si>
    <t>Aantr. Oml.</t>
  </si>
  <si>
    <t>Ex aeq. Oml.</t>
  </si>
  <si>
    <t>Ex aeq. Bar</t>
  </si>
  <si>
    <t>Plts Bar</t>
  </si>
  <si>
    <t>72.45</t>
  </si>
  <si>
    <t>36.56</t>
  </si>
  <si>
    <t>VAN LEUVEN JONAS - CAMERON Z</t>
  </si>
  <si>
    <t>74.82</t>
  </si>
  <si>
    <t>45.46</t>
  </si>
  <si>
    <t>TEMMERMAN BART - NIMBUS VAN DE VOORTAKKER</t>
  </si>
  <si>
    <t>71.32</t>
  </si>
  <si>
    <t>34.9</t>
  </si>
  <si>
    <t>GOETHALS AMBER - KOSMIC BLACK ICE VD BUCXTALE</t>
  </si>
  <si>
    <t>68.16</t>
  </si>
  <si>
    <t>GOETHALS FENNA - ISAURA VAN DE MEERPUTHOEVE</t>
  </si>
  <si>
    <t>73.27</t>
  </si>
  <si>
    <t>STUYVAERT ANOUK - IRIS</t>
  </si>
  <si>
    <t>70.86</t>
  </si>
  <si>
    <t>DE NIJS KOEN - MISTER Q VAN DE STATIONSHOEVE</t>
  </si>
  <si>
    <t>69.88</t>
  </si>
  <si>
    <t>DE VLEESCHAUWER CEDRIC - BABET VH Z</t>
  </si>
  <si>
    <t>72.75</t>
  </si>
  <si>
    <t>36.69</t>
  </si>
  <si>
    <t>DE COCK THOMAS - LANSON-R</t>
  </si>
  <si>
    <t>Ring 2: SPRINGEN Klasse M</t>
  </si>
  <si>
    <t>DE COCK THOMAS - NOBLESSE VAN 'T HOF TE RUYTE</t>
  </si>
  <si>
    <t>VAN UYTVANCK BJORN - OSINESSE VAN 'T KREKENHOF</t>
  </si>
  <si>
    <t>68.76</t>
  </si>
  <si>
    <t>GHESQUIERE MANON - CHELSEY Z</t>
  </si>
  <si>
    <t>71.79</t>
  </si>
  <si>
    <t>37.97</t>
  </si>
  <si>
    <t>VAN UYTVANCK JOKE - LETITIA VAN DE MEERPUTHOEVE</t>
  </si>
  <si>
    <t>73.14</t>
  </si>
  <si>
    <t>VAN UYTVANCK BJORN - LITTLE JOE VD HEMELSESCHOOT</t>
  </si>
  <si>
    <t>73.91</t>
  </si>
  <si>
    <t>VAN OOST WARD - ODIN VAN ORTI</t>
  </si>
  <si>
    <t>71.31</t>
  </si>
  <si>
    <t>VAN DUYSE GUNTHER - OTIS VAN DE ZEVENSTER</t>
  </si>
  <si>
    <t>DE VLEESSCHHAUWER KIM - LENKA VAN DE DOORNAKKERS</t>
  </si>
  <si>
    <t>68.58</t>
  </si>
  <si>
    <t>37.61</t>
  </si>
  <si>
    <t>MOORTHAMERS SELENA - GOLIAT</t>
  </si>
  <si>
    <t>72.92</t>
  </si>
  <si>
    <t>MATTHIJS NIKOLAS - MIZAURA VAN DE MISPELAERE</t>
  </si>
  <si>
    <t>79.38</t>
  </si>
  <si>
    <t>CERPENTIER KOEN - NOESJE VAN D'ABELENDREEF</t>
  </si>
  <si>
    <t>85.22</t>
  </si>
  <si>
    <t>VAN PUYVELDE JUSTINE - OTSIE VAN 'T LINDEHOF</t>
  </si>
  <si>
    <t>DE SMET STEFAAN - NEFERTETE VAN DE MALTAHOEVE</t>
  </si>
  <si>
    <t>73.96</t>
  </si>
  <si>
    <t>BLINDEMAN NELE - CAMPARI V.H.SPOOR Z</t>
  </si>
  <si>
    <t>68.54</t>
  </si>
  <si>
    <t>STIJVEN JEROEN - BRAVOUR VD LINDENBERGH Z</t>
  </si>
  <si>
    <t>66.82</t>
  </si>
  <si>
    <t>DE WAELE JENS - HOLLYWOOD VAN DE HAZAHOEVE</t>
  </si>
  <si>
    <t>73.67</t>
  </si>
  <si>
    <t>37.46</t>
  </si>
  <si>
    <t>VAN HESE ILKE - KARAMEL VAN DE MOLENHOEK</t>
  </si>
  <si>
    <t>62.92</t>
  </si>
  <si>
    <t>CARNOY LARISSA - JASMINA VAN 'T STENENPOORT</t>
  </si>
  <si>
    <t>TEMMERMAN BART - NEGRITA VAN DE KIEZELWEG</t>
  </si>
  <si>
    <t>42.43</t>
  </si>
  <si>
    <t>TEMMERMAN BART - DEFF LEPPARD</t>
  </si>
  <si>
    <t>69.89</t>
  </si>
  <si>
    <t>TEMMERMAN BART - KLINTONS DAUGHTER VAN DE OUBURG</t>
  </si>
  <si>
    <t>78.14</t>
  </si>
  <si>
    <t>GEEROMS GERT - CANCELLARO ESSE Z</t>
  </si>
  <si>
    <t>84.62</t>
  </si>
  <si>
    <t>GEEROMS GERT - CHARTBREAKER Z</t>
  </si>
  <si>
    <t>36.8</t>
  </si>
  <si>
    <t>VAN LEUVEN JONAS - GIZANI VAN DE GOEVELHOEVE Z</t>
  </si>
  <si>
    <t>77.06</t>
  </si>
  <si>
    <t>VAN LEUVEN JONAS - AMBIORIX Z</t>
  </si>
  <si>
    <t>67.55</t>
  </si>
  <si>
    <t>CLOMPEN PATRIK - DREAM G Z</t>
  </si>
  <si>
    <t>80.16</t>
  </si>
  <si>
    <t>GEEROMS GERT - CLICQUOT</t>
  </si>
  <si>
    <t>Ring 3: SPRINGEN Klasse L</t>
  </si>
  <si>
    <t>71.21</t>
  </si>
  <si>
    <t>42.27</t>
  </si>
  <si>
    <t>GEEROMS GERT - PATRONES VAN DE WINDMOLEN</t>
  </si>
  <si>
    <t>67.76</t>
  </si>
  <si>
    <t>38.78</t>
  </si>
  <si>
    <t>GEEROMS GILLIAN - STB PERSAN STE HERMELLE</t>
  </si>
  <si>
    <t>81.65</t>
  </si>
  <si>
    <t>GEEROMS GERT - COCO RICO DLC Z</t>
  </si>
  <si>
    <t>42.22</t>
  </si>
  <si>
    <t>GEEROMS GERT - HEY JO</t>
  </si>
  <si>
    <t>83.22</t>
  </si>
  <si>
    <t>VAN LEUVEN JONAS - MUIS VAN 'T SPARRENHUIS</t>
  </si>
  <si>
    <t>66.25</t>
  </si>
  <si>
    <t>VAN OVERSTRAETEN LIES - PINOT DWS</t>
  </si>
  <si>
    <t>STIJVEN FLORIAN - KARTOUCHE VAN EGENHOVEN</t>
  </si>
  <si>
    <t>61.23</t>
  </si>
  <si>
    <t>36.1</t>
  </si>
  <si>
    <t>DE PROFT ANNELIES - LUMINO V.'T. MOLENHOF</t>
  </si>
  <si>
    <t>77.21</t>
  </si>
  <si>
    <t>DE MEYER SARAH - EXILIO VAN 'T MEYERHOF</t>
  </si>
  <si>
    <t>DE POORTER EVELIEN - JE T'ADORE VAN DEN OUBURG</t>
  </si>
  <si>
    <t>68.09</t>
  </si>
  <si>
    <t>DE POORTER EVELIEN - ORIANA VD OUDEVELDHOEVE</t>
  </si>
  <si>
    <t>65.86</t>
  </si>
  <si>
    <t>CARNOY LARISSA - ONAA DI PADUA</t>
  </si>
  <si>
    <t>36.25</t>
  </si>
  <si>
    <t>STIJVEN JEROEN - KARTOUCHE VAN EGENHOVEN</t>
  </si>
  <si>
    <t>68.45</t>
  </si>
  <si>
    <t>37.41</t>
  </si>
  <si>
    <t>VAN HECKE BENTE - ODESSA VAN TEN RODENDRIES</t>
  </si>
  <si>
    <t>63.51</t>
  </si>
  <si>
    <t>ANDRIES NIELS - KRONOS VAN DEN DRIES</t>
  </si>
  <si>
    <t>63.86</t>
  </si>
  <si>
    <t>ANDRIES ROBBE - O'MALLY TER WILGEN</t>
  </si>
  <si>
    <t>34.66</t>
  </si>
  <si>
    <t>GOETHALS AMBER - PROUD MARY VAN DE BUCXTALE</t>
  </si>
  <si>
    <t>DE SMET STEFAAN - MABIBI VD MALTAHOEVE</t>
  </si>
  <si>
    <t>69.47</t>
  </si>
  <si>
    <t>MINNAERT ELIEN - HERKO VAN DE CONINCKSHOEVE</t>
  </si>
  <si>
    <t>60.4</t>
  </si>
  <si>
    <t>BUNDERVOET NINA - ORINTO VAN DE CELIEBRUG</t>
  </si>
  <si>
    <t>74.75</t>
  </si>
  <si>
    <t>HERMAN JONATHAN - PARBLEU VAN DE MISPELAERE</t>
  </si>
  <si>
    <t>74.03</t>
  </si>
  <si>
    <t>32.31</t>
  </si>
  <si>
    <t>VAN WAES MAARTEN - ORTEGA VAN DE MOERVAARTHOEVE</t>
  </si>
  <si>
    <t>70.03</t>
  </si>
  <si>
    <t>VAN DEN BROECK DAPHNE - LITTLE PRINCESS V.D. VLASBLOEMHOEVE</t>
  </si>
  <si>
    <t>67.74</t>
  </si>
  <si>
    <t>42.67</t>
  </si>
  <si>
    <t>COLMAN PASCALINE - PARFAIT REVE V.H. APPELSVOORDEHOF</t>
  </si>
  <si>
    <t>68.18</t>
  </si>
  <si>
    <t>33.7</t>
  </si>
  <si>
    <t>KUSI JODIE - HEROS DE LA VIE</t>
  </si>
  <si>
    <t>66.94</t>
  </si>
  <si>
    <t>KUSI JODIE - KATALINE VAN MC &amp; MC</t>
  </si>
  <si>
    <t>74.62</t>
  </si>
  <si>
    <t>VAN PUYVELDE JUSTINE - PITOU VAN 'T LINDEHOF</t>
  </si>
  <si>
    <t>69.85</t>
  </si>
  <si>
    <t>36.34</t>
  </si>
  <si>
    <t>VAN PUYVELDE JUSTINE - DUQUESA DEL CAMPO</t>
  </si>
  <si>
    <t>71.02</t>
  </si>
  <si>
    <t>32.44</t>
  </si>
  <si>
    <t>CERPENTIER KOEN - OLILY VAN D' ABELENDREEF</t>
  </si>
  <si>
    <t>81.35</t>
  </si>
  <si>
    <t>DE VLEESCHAUWER PIETER - POWER JB</t>
  </si>
  <si>
    <t>63.67</t>
  </si>
  <si>
    <t>33.06</t>
  </si>
  <si>
    <t>WUYTACK MARILYN - O - CLIPSE W</t>
  </si>
  <si>
    <t>67.45</t>
  </si>
  <si>
    <t>BRAECKMAN PIET - INCROYABLE DE VIVRE</t>
  </si>
  <si>
    <t>71.2</t>
  </si>
  <si>
    <t>37.17</t>
  </si>
  <si>
    <t>DE WINDT CHLOÃ‰ - MOZES II P&amp;B</t>
  </si>
  <si>
    <t>67.81</t>
  </si>
  <si>
    <t>40.25</t>
  </si>
  <si>
    <t>DE VLEESCHAUWER CEDRIC - PROUD MARY</t>
  </si>
  <si>
    <t>32.88</t>
  </si>
  <si>
    <t>CERPENTIER KOEN - OH LA LA VAN D' ABELENDREEF</t>
  </si>
  <si>
    <t>69.78</t>
  </si>
  <si>
    <t>VAN DE WEGHE HANNE - KARAMELLE</t>
  </si>
  <si>
    <t>61.72</t>
  </si>
  <si>
    <t>DE ROOSE YONI - DANTE</t>
  </si>
  <si>
    <t>DE BEULE RONNY - ELVIS BOY VAN DE VELDWEG Z</t>
  </si>
  <si>
    <t>65.56</t>
  </si>
  <si>
    <t>HAMERLINCK STIJN - KATHARINA VAN DE DURMSTEDE</t>
  </si>
  <si>
    <t>VAN BOGAERT JONI - FEDERER</t>
  </si>
  <si>
    <t>78.96</t>
  </si>
  <si>
    <t>SIMONS ELLEN - FIRST MATE</t>
  </si>
  <si>
    <t>62.74</t>
  </si>
  <si>
    <t>29.35</t>
  </si>
  <si>
    <t>DHAESE LORE - LUANA VAN 'T OUDBOS</t>
  </si>
  <si>
    <t>62.68</t>
  </si>
  <si>
    <t>JANSSENS JOHAN - GRAND-CRU VAN HET GAVERSHOF</t>
  </si>
  <si>
    <t>64.39</t>
  </si>
  <si>
    <t>33.16</t>
  </si>
  <si>
    <t>VAN BUYNDER CHARLOTTE - IBAS VB</t>
  </si>
  <si>
    <t>71.9</t>
  </si>
  <si>
    <t>36.38</t>
  </si>
  <si>
    <t>VAN OOST WARD - NAPOLEON VAN ORTI</t>
  </si>
  <si>
    <t>VAN DE VIJVER MARIO - CARTHAGO T VAN 'T ETTINGPAD</t>
  </si>
  <si>
    <t>VAN DE VIJVER MARIO - EGANO T VAN'T ETTINGPAD</t>
  </si>
  <si>
    <t>35.88</t>
  </si>
  <si>
    <t>MAES LINA - LIVISTRO B Z</t>
  </si>
  <si>
    <t>74.76</t>
  </si>
  <si>
    <t>VAN HECKE STIJN - POLLY</t>
  </si>
  <si>
    <t>67.5</t>
  </si>
  <si>
    <t>POLFLIET LIEVEN - CHUCK VAN DOORSLAARSHOEVE Z</t>
  </si>
  <si>
    <t>68.98</t>
  </si>
  <si>
    <t>31.31</t>
  </si>
  <si>
    <t>DE COCK THOMAS - JOLIE VAN 'T HOF TE RUYTE</t>
  </si>
  <si>
    <t>65.05</t>
  </si>
  <si>
    <t>33.25</t>
  </si>
  <si>
    <t>DE COCK THOMAS - NISRA - R</t>
  </si>
  <si>
    <t>CLAUDIUS VL Z</t>
  </si>
  <si>
    <t>GOETHALS YENTL</t>
  </si>
  <si>
    <t>DE LOOSE TIM</t>
  </si>
  <si>
    <t>ZELE</t>
  </si>
  <si>
    <t>QUINTERO VAN DE VOSSENHOEK</t>
  </si>
  <si>
    <t>947000000545975</t>
  </si>
  <si>
    <t>ROBBERECHT STEF</t>
  </si>
  <si>
    <t>KADANS VAN HOF TER NAILLEN</t>
  </si>
  <si>
    <t>947000000560073</t>
  </si>
  <si>
    <t>MINNEBO BRUNO</t>
  </si>
  <si>
    <t>QUARTEZ VAN 'T VELDHOEK</t>
  </si>
  <si>
    <t>981100004342296</t>
  </si>
  <si>
    <t>VERHELST KRISTOF</t>
  </si>
  <si>
    <t>QWALLY VAN DE MOORTELSHOEVE</t>
  </si>
  <si>
    <t>947000000562850</t>
  </si>
  <si>
    <t>BOON JOHAN</t>
  </si>
  <si>
    <t>QUICHOTE VAN DE EILANDHOEVE</t>
  </si>
  <si>
    <t>967000009796742</t>
  </si>
  <si>
    <t>OELBRANDT PATRICK</t>
  </si>
  <si>
    <t>SINT-NIKLAAS</t>
  </si>
  <si>
    <t>QUIDAM VAN 'T HOF TER DOORN</t>
  </si>
  <si>
    <t>981100004234108</t>
  </si>
  <si>
    <t>BERKERS DORIEN</t>
  </si>
  <si>
    <t>QUIBUS VH</t>
  </si>
  <si>
    <t>981100004558252</t>
  </si>
  <si>
    <t>QUALANDO DE CARMEL</t>
  </si>
  <si>
    <t>947000000548795</t>
  </si>
  <si>
    <t>BERKERS JONAS</t>
  </si>
  <si>
    <t>QUONKA VD BISSCHOP</t>
  </si>
  <si>
    <t>981100004351250</t>
  </si>
  <si>
    <t>VERBRAEKEL WILLEM</t>
  </si>
  <si>
    <t>APPELS</t>
  </si>
  <si>
    <t>QUE SERA VAN DE KOEBOSHOEVE</t>
  </si>
  <si>
    <t>967000009809292</t>
  </si>
  <si>
    <t>POLFLIET PHAEDRA</t>
  </si>
  <si>
    <t>QUEEN V D THIJSHOEVE</t>
  </si>
  <si>
    <t>981100004338248</t>
  </si>
  <si>
    <t>ROBERT FRANSJE</t>
  </si>
  <si>
    <t>KIELDRECHT-VRASENE</t>
  </si>
  <si>
    <t>QATAR VAN DE ACHTERHOEK</t>
  </si>
  <si>
    <t>981100004229412</t>
  </si>
  <si>
    <t>981100004206226</t>
  </si>
  <si>
    <t>PANDORA VAN DE KRUISHOEVE</t>
  </si>
  <si>
    <t>967000009695402</t>
  </si>
  <si>
    <t>PHANTASTIQUE VG STABLES</t>
  </si>
  <si>
    <t>VAN GUCHT IVO</t>
  </si>
  <si>
    <t>981100004172421</t>
  </si>
  <si>
    <t>PABLO VAN DE BARLEBUIS</t>
  </si>
  <si>
    <t>DE VLEESCHAUWER NELE</t>
  </si>
  <si>
    <t>981100004111672</t>
  </si>
  <si>
    <t>PEBLE VAN DE DWEERHOEVE</t>
  </si>
  <si>
    <t>HENDRICKX EVELIEN</t>
  </si>
  <si>
    <t>981100004202733</t>
  </si>
  <si>
    <t>PANAMA VAN DE KRUISHOEVE</t>
  </si>
  <si>
    <t>981100004152186</t>
  </si>
  <si>
    <t>CUBERLINA II Z</t>
  </si>
  <si>
    <t>981100004097889</t>
  </si>
  <si>
    <t>ORIANA VAN DEN BOSDAM</t>
  </si>
  <si>
    <t>967000009597653</t>
  </si>
  <si>
    <t>OVINA V/DEN HEIKANT</t>
  </si>
  <si>
    <t>VAN DRIESSCHE ROMEC</t>
  </si>
  <si>
    <t>981100004027579</t>
  </si>
  <si>
    <t>OLILY VAN D' ABELENDREEF</t>
  </si>
  <si>
    <t>967000009593535</t>
  </si>
  <si>
    <t>OBERON VAN DE DIELAERTHOEVE</t>
  </si>
  <si>
    <t>VAN HOVE IVAN</t>
  </si>
  <si>
    <t>528210004191924</t>
  </si>
  <si>
    <t>CHELLINI Z</t>
  </si>
  <si>
    <t>KUPPENS KIARA</t>
  </si>
  <si>
    <t>981100004108383</t>
  </si>
  <si>
    <t>OH LA LA VAN D' ABELENDREEF</t>
  </si>
  <si>
    <t>981100004039378</t>
  </si>
  <si>
    <t>OTHELLO VAN DEN BOS</t>
  </si>
  <si>
    <t>VAN HESE ILKE</t>
  </si>
  <si>
    <t>981100004109894</t>
  </si>
  <si>
    <t>ODARCO VAN D' ABELENDREEF</t>
  </si>
  <si>
    <t>981100002988285</t>
  </si>
  <si>
    <t>CASEY Z</t>
  </si>
  <si>
    <t>BELSELE</t>
  </si>
  <si>
    <t>VAN LAERE TOM</t>
  </si>
  <si>
    <t>981100004080039</t>
  </si>
  <si>
    <t>ORALINE VAN PRINSEVELD</t>
  </si>
  <si>
    <t>981100004016974</t>
  </si>
  <si>
    <t>OVITA S</t>
  </si>
  <si>
    <t>MAES WIETSE</t>
  </si>
  <si>
    <t>Sinaai 11/07/2020</t>
  </si>
  <si>
    <t>967000009631471</t>
  </si>
  <si>
    <t>OXYGEN VAN DE WILDERNIS</t>
  </si>
  <si>
    <t>DE WAELE LISELOTTE</t>
  </si>
  <si>
    <t>967000009564884</t>
  </si>
  <si>
    <t>CIWANIS Z</t>
  </si>
  <si>
    <t>ROBERT FRAUKE</t>
  </si>
  <si>
    <t>981100002640489</t>
  </si>
  <si>
    <t>ORIANA VD OUDEVELDHOEVE</t>
  </si>
  <si>
    <t>DE POORTER EVELIEN</t>
  </si>
  <si>
    <t>981100004211527</t>
  </si>
  <si>
    <t>PRIMA VAN DE ACHTERHOEK</t>
  </si>
  <si>
    <t>981100004111945</t>
  </si>
  <si>
    <t>PIPPA V/D SPELONCK</t>
  </si>
  <si>
    <t>MOORTHAMERS JOLIEN</t>
  </si>
  <si>
    <t>981100004172402</t>
  </si>
  <si>
    <t>PIMPALJOEN VAN D'ABELENDREEF</t>
  </si>
  <si>
    <t>981100004205607</t>
  </si>
  <si>
    <t>PENELOPE VAN DE KRUISHOEVE</t>
  </si>
  <si>
    <t>981100004236329</t>
  </si>
  <si>
    <t>QATHLEEN VAN DE ACHTERHOEK</t>
  </si>
  <si>
    <t>967000009781872</t>
  </si>
  <si>
    <t>QUERIDO AH DE THALEIA</t>
  </si>
  <si>
    <t>FLAMEE TIM</t>
  </si>
  <si>
    <t>981100004199920</t>
  </si>
  <si>
    <t>QUINTEN VAN STEENDORP</t>
  </si>
  <si>
    <t>981100004347657</t>
  </si>
  <si>
    <t>QIWI VAN DE KRUISHOEVE</t>
  </si>
  <si>
    <t>Moerbeke Waas 18/07/2020</t>
  </si>
  <si>
    <t>Zaffelare 02/08/2020</t>
  </si>
  <si>
    <t>DE PAEP PATRICK</t>
  </si>
  <si>
    <t>OVER THE TOP VAN DEN HAAGAKKERS</t>
  </si>
  <si>
    <t>DE GUCHTENAERE LANDER</t>
  </si>
  <si>
    <t>IMAGINE D'EDOUARD JOLY</t>
  </si>
  <si>
    <t>CARNOY LARISSA</t>
  </si>
  <si>
    <t>ONAA DI PADUA</t>
  </si>
  <si>
    <t>PEBBLES VAN 'T HAMMELHOF</t>
  </si>
  <si>
    <t>VAN STEELANDT SAM</t>
  </si>
  <si>
    <t>QANNAN DA VD MALTAHOEVE</t>
  </si>
  <si>
    <t>QUINTINA VAN 'T SPIEVELD</t>
  </si>
  <si>
    <t>TEMMERMAN BART</t>
  </si>
  <si>
    <t>QUITA VAN DE VROMBAUTSHOEVE</t>
  </si>
  <si>
    <t>VERVAET KOEN</t>
  </si>
  <si>
    <t>Zele 08/08/2020</t>
  </si>
  <si>
    <t>967000009809356</t>
  </si>
  <si>
    <t>QUINTO VAN DE KOEBOSHOEVE</t>
  </si>
  <si>
    <t>981100004312641</t>
  </si>
  <si>
    <t>QUINTO</t>
  </si>
  <si>
    <t>OELBRANDT LIEN</t>
  </si>
  <si>
    <t>947000000540293</t>
  </si>
  <si>
    <t>QUINTANA VAN 'T COOTVELD</t>
  </si>
  <si>
    <t>WUYTACK MARILYN</t>
  </si>
  <si>
    <t>981100004338906</t>
  </si>
  <si>
    <t xml:space="preserve">Totaal </t>
  </si>
  <si>
    <t>Totaal</t>
  </si>
  <si>
    <t>Eksaarde Doorslaar 16/08/2020</t>
  </si>
  <si>
    <t>981100002939432</t>
  </si>
  <si>
    <t>OBY VAN 'T KELDERTJE</t>
  </si>
  <si>
    <t>VERWAEREN STEVEN</t>
  </si>
  <si>
    <t>981100004050334</t>
  </si>
  <si>
    <t>OLENA VDP</t>
  </si>
  <si>
    <t>981100004195898</t>
  </si>
  <si>
    <t>PLUYSAER VAN HET WEIDSE HOF</t>
  </si>
  <si>
    <t>981100002073740</t>
  </si>
  <si>
    <t>PRETORIA VAN DE TRAMROUTE</t>
  </si>
  <si>
    <t>967000009537415</t>
  </si>
  <si>
    <t>PRALINE</t>
  </si>
  <si>
    <t>BECK CHRIS</t>
  </si>
  <si>
    <t>981100004146296</t>
  </si>
  <si>
    <t>PALM VAN HET GROOTHEIDE</t>
  </si>
  <si>
    <t>981100004357470</t>
  </si>
  <si>
    <t>PHILOU STW Z</t>
  </si>
  <si>
    <t>DHAESE LORE</t>
  </si>
  <si>
    <t>981100004103963</t>
  </si>
  <si>
    <t>QUINTANA VAN DE DWEERHOEVE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</si>
</sst>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m/d/yyyy"/>
  </numFmts>
  <fonts count="14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4D4D4D"/>
      <name val="Tahoma"/>
    </font>
    <font>
      <sz val="11"/>
      <color rgb="FF000000"/>
      <name val="Calibri"/>
      <family val="2"/>
      <scheme val="minor"/>
    </font>
    <font>
      <b/>
      <u/>
      <sz val="15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sz val="11"/>
      <color rgb="FFFFFFFF"/>
      <name val="Calibri"/>
      <family val="2"/>
      <scheme val="minor"/>
    </font>
    <font>
      <sz val="11"/>
      <color rgb="FF808080"/>
      <name val="Calibri"/>
      <family val="2"/>
      <scheme val="minor"/>
    </font>
    <font>
      <sz val="10"/>
      <color rgb="FF4D4D4D"/>
      <name val="Tahoma"/>
      <family val="2"/>
    </font>
    <font>
      <sz val="10"/>
      <name val="Tahoma"/>
      <family val="2"/>
    </font>
    <font>
      <sz val="10"/>
      <color rgb="FF000000"/>
      <name val="Tahoma"/>
      <family val="2"/>
    </font>
    <font>
      <i/>
      <strike/>
      <sz val="10"/>
      <name val="Tahoma"/>
      <family val="2"/>
    </font>
    <font>
      <i/>
      <strike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2"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 applyAlignment="1">
      <alignment textRotation="90"/>
    </xf>
    <xf numFmtId="0" fontId="2" fillId="0" borderId="1" xfId="1" applyFont="1" applyBorder="1" applyAlignment="1">
      <alignment vertical="top" readingOrder="1"/>
    </xf>
    <xf numFmtId="164" fontId="2" fillId="0" borderId="1" xfId="1" applyNumberFormat="1" applyFont="1" applyBorder="1" applyAlignment="1">
      <alignment vertical="top" readingOrder="1"/>
    </xf>
    <xf numFmtId="0" fontId="1" fillId="0" borderId="1" xfId="0" applyFont="1" applyFill="1" applyBorder="1" applyAlignment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right" vertical="center"/>
    </xf>
    <xf numFmtId="0" fontId="0" fillId="4" borderId="0" xfId="0" applyFont="1" applyFill="1" applyBorder="1" applyAlignment="1">
      <alignment horizontal="right" vertical="center"/>
    </xf>
    <xf numFmtId="0" fontId="0" fillId="4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 horizontal="right" vertical="center"/>
    </xf>
    <xf numFmtId="0" fontId="0" fillId="5" borderId="0" xfId="0" applyFont="1" applyFill="1" applyBorder="1" applyAlignment="1">
      <alignment horizontal="center" vertical="center"/>
    </xf>
    <xf numFmtId="0" fontId="9" fillId="0" borderId="1" xfId="1" applyFont="1" applyBorder="1" applyAlignment="1">
      <alignment vertical="top" readingOrder="1"/>
    </xf>
    <xf numFmtId="164" fontId="9" fillId="0" borderId="1" xfId="1" applyNumberFormat="1" applyFont="1" applyBorder="1" applyAlignment="1">
      <alignment vertical="top" readingOrder="1"/>
    </xf>
    <xf numFmtId="0" fontId="10" fillId="0" borderId="1" xfId="0" applyFont="1" applyFill="1" applyBorder="1" applyAlignment="1"/>
    <xf numFmtId="14" fontId="10" fillId="0" borderId="1" xfId="0" applyNumberFormat="1" applyFont="1" applyFill="1" applyBorder="1" applyAlignment="1"/>
    <xf numFmtId="1" fontId="10" fillId="0" borderId="1" xfId="0" applyNumberFormat="1" applyFont="1" applyFill="1" applyBorder="1" applyAlignment="1">
      <alignment horizontal="left"/>
    </xf>
    <xf numFmtId="0" fontId="11" fillId="0" borderId="1" xfId="0" applyFont="1" applyFill="1" applyBorder="1"/>
    <xf numFmtId="0" fontId="11" fillId="3" borderId="1" xfId="0" applyFont="1" applyFill="1" applyBorder="1" applyAlignment="1">
      <alignment vertical="center" wrapText="1"/>
    </xf>
    <xf numFmtId="0" fontId="6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textRotation="90"/>
    </xf>
    <xf numFmtId="0" fontId="10" fillId="0" borderId="1" xfId="0" applyFont="1" applyBorder="1"/>
    <xf numFmtId="0" fontId="9" fillId="0" borderId="1" xfId="1" applyFont="1" applyFill="1" applyBorder="1" applyAlignment="1">
      <alignment vertical="top" readingOrder="1"/>
    </xf>
    <xf numFmtId="164" fontId="9" fillId="0" borderId="1" xfId="1" applyNumberFormat="1" applyFont="1" applyFill="1" applyBorder="1" applyAlignment="1">
      <alignment vertical="top" readingOrder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/>
    <xf numFmtId="1" fontId="11" fillId="0" borderId="1" xfId="0" applyNumberFormat="1" applyFont="1" applyFill="1" applyBorder="1" applyAlignment="1">
      <alignment horizontal="left" vertical="top" wrapText="1"/>
    </xf>
    <xf numFmtId="1" fontId="11" fillId="0" borderId="1" xfId="0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vertical="top" readingOrder="1"/>
    </xf>
    <xf numFmtId="164" fontId="2" fillId="0" borderId="1" xfId="1" applyNumberFormat="1" applyFont="1" applyFill="1" applyBorder="1" applyAlignment="1">
      <alignment vertical="top" readingOrder="1"/>
    </xf>
    <xf numFmtId="0" fontId="1" fillId="6" borderId="1" xfId="0" applyFont="1" applyFill="1" applyBorder="1"/>
    <xf numFmtId="0" fontId="1" fillId="6" borderId="1" xfId="0" applyFont="1" applyFill="1" applyBorder="1" applyAlignment="1">
      <alignment textRotation="90"/>
    </xf>
    <xf numFmtId="0" fontId="1" fillId="6" borderId="1" xfId="0" applyFont="1" applyFill="1" applyBorder="1" applyAlignment="1"/>
    <xf numFmtId="0" fontId="9" fillId="0" borderId="0" xfId="1" applyFont="1" applyBorder="1" applyAlignment="1">
      <alignment vertical="top" readingOrder="1"/>
    </xf>
    <xf numFmtId="0" fontId="9" fillId="0" borderId="0" xfId="1" applyFont="1" applyFill="1" applyBorder="1" applyAlignment="1">
      <alignment vertical="top" readingOrder="1"/>
    </xf>
    <xf numFmtId="0" fontId="6" fillId="6" borderId="1" xfId="0" applyFont="1" applyFill="1" applyBorder="1" applyAlignment="1">
      <alignment textRotation="90"/>
    </xf>
    <xf numFmtId="0" fontId="12" fillId="0" borderId="1" xfId="0" applyFont="1" applyFill="1" applyBorder="1"/>
    <xf numFmtId="0" fontId="13" fillId="0" borderId="1" xfId="0" applyFont="1" applyFill="1" applyBorder="1"/>
    <xf numFmtId="0" fontId="2" fillId="0" borderId="0" xfId="1" applyFont="1" applyBorder="1" applyAlignment="1">
      <alignment vertical="top" readingOrder="1"/>
    </xf>
    <xf numFmtId="0" fontId="12" fillId="0" borderId="1" xfId="0" applyFont="1" applyFill="1" applyBorder="1" applyAlignment="1"/>
    <xf numFmtId="0" fontId="13" fillId="0" borderId="1" xfId="0" applyFont="1" applyFill="1" applyBorder="1" applyAlignment="1"/>
    <xf numFmtId="0" fontId="13" fillId="0" borderId="1" xfId="0" applyFont="1" applyBorder="1"/>
  </cellXfs>
  <cellStyles count="2">
    <cellStyle name="Normal" xfId="1" xr:uid="{00000000-0005-0000-0000-000000000000}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5"/>
  <sheetViews>
    <sheetView showGridLines="0" tabSelected="1" workbookViewId="0">
      <selection activeCell="E18" sqref="E18"/>
    </sheetView>
  </sheetViews>
  <sheetFormatPr defaultRowHeight="15"/>
  <cols>
    <col min="1" max="1" width="11.140625" style="8" customWidth="1"/>
    <col min="2" max="2" width="23.28515625" style="8" customWidth="1"/>
    <col min="3" max="3" width="19.7109375" style="8" customWidth="1"/>
    <col min="4" max="4" width="8.42578125" style="8" customWidth="1"/>
    <col min="5" max="5" width="30.42578125" style="8" customWidth="1"/>
    <col min="6" max="6" width="10.5703125" style="8" customWidth="1"/>
    <col min="7" max="7" width="4.5703125" style="8" customWidth="1"/>
    <col min="8" max="8" width="2.7109375" style="8" customWidth="1"/>
    <col min="9" max="9" width="18.42578125" style="8" bestFit="1" customWidth="1"/>
    <col min="10" max="23" width="3.7109375" style="8" customWidth="1"/>
    <col min="24" max="24" width="3.7109375" style="42" customWidth="1"/>
    <col min="25" max="29" width="4.28515625" style="8" customWidth="1"/>
    <col min="30" max="16384" width="9.140625" style="8"/>
  </cols>
  <sheetData>
    <row r="1" spans="1:25" s="2" customFormat="1" ht="19.5">
      <c r="B1" s="3" t="s">
        <v>138</v>
      </c>
      <c r="X1" s="40"/>
    </row>
    <row r="2" spans="1:25" s="2" customFormat="1">
      <c r="X2" s="40"/>
    </row>
    <row r="3" spans="1:25" s="2" customFormat="1">
      <c r="X3" s="40"/>
    </row>
    <row r="4" spans="1:25" s="2" customFormat="1">
      <c r="X4" s="40"/>
    </row>
    <row r="5" spans="1:25" s="2" customFormat="1">
      <c r="B5" s="4" t="s">
        <v>137</v>
      </c>
      <c r="X5" s="40"/>
    </row>
    <row r="6" spans="1:25" s="2" customFormat="1" ht="149.25">
      <c r="J6" s="5" t="s">
        <v>139</v>
      </c>
      <c r="K6" s="5" t="s">
        <v>614</v>
      </c>
      <c r="L6" s="5" t="s">
        <v>642</v>
      </c>
      <c r="M6" s="5" t="s">
        <v>643</v>
      </c>
      <c r="N6" s="5" t="s">
        <v>657</v>
      </c>
      <c r="O6" s="30" t="s">
        <v>669</v>
      </c>
      <c r="P6" s="30"/>
      <c r="Q6" s="30"/>
      <c r="R6" s="30"/>
      <c r="S6" s="30"/>
      <c r="T6" s="30"/>
      <c r="U6" s="30"/>
      <c r="V6" s="30"/>
      <c r="W6" s="30"/>
      <c r="X6" s="41" t="s">
        <v>667</v>
      </c>
      <c r="Y6" s="30"/>
    </row>
    <row r="7" spans="1:25">
      <c r="A7" s="6"/>
      <c r="B7" s="6"/>
      <c r="C7" s="6"/>
      <c r="D7" s="6"/>
      <c r="E7" s="6"/>
      <c r="F7" s="7"/>
      <c r="G7" s="6"/>
      <c r="H7" s="6"/>
      <c r="I7" s="6"/>
    </row>
    <row r="8" spans="1:25" ht="15.75" customHeight="1">
      <c r="A8" s="6">
        <v>100037811</v>
      </c>
      <c r="B8" s="6" t="s">
        <v>26</v>
      </c>
      <c r="C8" s="6" t="s">
        <v>15</v>
      </c>
      <c r="D8" s="6">
        <v>542075</v>
      </c>
      <c r="E8" s="6" t="s">
        <v>27</v>
      </c>
      <c r="F8" s="7">
        <v>41766</v>
      </c>
      <c r="G8" s="6" t="s">
        <v>11</v>
      </c>
      <c r="H8" s="6">
        <v>0</v>
      </c>
      <c r="I8" s="6" t="s">
        <v>28</v>
      </c>
      <c r="J8" s="8">
        <v>41</v>
      </c>
      <c r="L8" s="8">
        <v>71</v>
      </c>
      <c r="O8" s="8">
        <v>81</v>
      </c>
      <c r="X8" s="42">
        <f>SUM(J8:W8)</f>
        <v>193</v>
      </c>
    </row>
    <row r="9" spans="1:25">
      <c r="A9" s="21">
        <v>100038770</v>
      </c>
      <c r="B9" s="21" t="s">
        <v>563</v>
      </c>
      <c r="C9" s="21" t="s">
        <v>3</v>
      </c>
      <c r="D9" s="21">
        <v>544069</v>
      </c>
      <c r="E9" s="21" t="s">
        <v>586</v>
      </c>
      <c r="F9" s="22">
        <v>41834</v>
      </c>
      <c r="G9" s="21" t="s">
        <v>11</v>
      </c>
      <c r="H9" s="21">
        <v>0</v>
      </c>
      <c r="I9" s="21" t="s">
        <v>585</v>
      </c>
      <c r="J9" s="28"/>
      <c r="K9" s="28">
        <v>81</v>
      </c>
      <c r="L9" s="8">
        <v>41</v>
      </c>
      <c r="M9" s="8">
        <v>71</v>
      </c>
      <c r="X9" s="42">
        <f>SUM(J9:W9)</f>
        <v>193</v>
      </c>
    </row>
    <row r="10" spans="1:25">
      <c r="A10" s="21">
        <v>100042010</v>
      </c>
      <c r="B10" s="21" t="s">
        <v>563</v>
      </c>
      <c r="C10" s="21" t="s">
        <v>3</v>
      </c>
      <c r="D10" s="21">
        <v>544214</v>
      </c>
      <c r="E10" s="21" t="s">
        <v>604</v>
      </c>
      <c r="F10" s="22">
        <v>41774</v>
      </c>
      <c r="G10" s="21" t="s">
        <v>11</v>
      </c>
      <c r="H10" s="21">
        <v>0</v>
      </c>
      <c r="I10" s="21" t="s">
        <v>603</v>
      </c>
      <c r="J10" s="28"/>
      <c r="K10" s="28">
        <v>71</v>
      </c>
      <c r="L10" s="8">
        <v>41</v>
      </c>
      <c r="M10" s="8">
        <v>71</v>
      </c>
      <c r="X10" s="42">
        <f>SUM(J10:W10)</f>
        <v>183</v>
      </c>
    </row>
    <row r="11" spans="1:25">
      <c r="A11" s="21">
        <v>100037788</v>
      </c>
      <c r="B11" s="21" t="s">
        <v>594</v>
      </c>
      <c r="C11" s="21" t="s">
        <v>548</v>
      </c>
      <c r="D11" s="21">
        <v>542066</v>
      </c>
      <c r="E11" s="21" t="s">
        <v>593</v>
      </c>
      <c r="F11" s="22">
        <v>41790</v>
      </c>
      <c r="G11" s="21" t="s">
        <v>11</v>
      </c>
      <c r="H11" s="21">
        <v>0</v>
      </c>
      <c r="I11" s="21" t="s">
        <v>592</v>
      </c>
      <c r="J11" s="28"/>
      <c r="K11" s="51">
        <v>11</v>
      </c>
      <c r="L11" s="8">
        <v>61</v>
      </c>
      <c r="M11" s="8">
        <v>41</v>
      </c>
      <c r="N11" s="8">
        <v>11</v>
      </c>
      <c r="O11" s="8">
        <v>41</v>
      </c>
      <c r="X11" s="42">
        <v>154</v>
      </c>
    </row>
    <row r="12" spans="1:25">
      <c r="A12" s="32">
        <v>100048249</v>
      </c>
      <c r="B12" s="32" t="s">
        <v>12</v>
      </c>
      <c r="C12" s="32" t="s">
        <v>3</v>
      </c>
      <c r="D12" s="32">
        <v>541969</v>
      </c>
      <c r="E12" s="32" t="s">
        <v>591</v>
      </c>
      <c r="F12" s="33">
        <v>41798</v>
      </c>
      <c r="G12" s="32" t="s">
        <v>11</v>
      </c>
      <c r="H12" s="32">
        <v>0</v>
      </c>
      <c r="I12" s="32" t="s">
        <v>590</v>
      </c>
      <c r="J12" s="35"/>
      <c r="K12" s="35">
        <v>61</v>
      </c>
      <c r="L12" s="23">
        <v>61</v>
      </c>
      <c r="M12" s="23">
        <v>11</v>
      </c>
      <c r="X12" s="42">
        <f>SUM(J12:W12)</f>
        <v>133</v>
      </c>
    </row>
    <row r="13" spans="1:25">
      <c r="A13" s="6">
        <v>100041835</v>
      </c>
      <c r="B13" s="6" t="s">
        <v>8</v>
      </c>
      <c r="C13" s="6" t="s">
        <v>9</v>
      </c>
      <c r="D13" s="6">
        <v>548868</v>
      </c>
      <c r="E13" s="6" t="s">
        <v>29</v>
      </c>
      <c r="F13" s="7">
        <v>41763</v>
      </c>
      <c r="G13" s="6" t="s">
        <v>11</v>
      </c>
      <c r="H13" s="6">
        <v>0</v>
      </c>
      <c r="I13" s="6" t="s">
        <v>30</v>
      </c>
      <c r="J13" s="8">
        <v>21</v>
      </c>
      <c r="L13" s="8">
        <v>41</v>
      </c>
      <c r="N13" s="8">
        <v>31</v>
      </c>
      <c r="O13" s="8">
        <v>31</v>
      </c>
      <c r="X13" s="42">
        <f>SUM(J13:W13)</f>
        <v>124</v>
      </c>
    </row>
    <row r="14" spans="1:25">
      <c r="A14" s="32">
        <v>100040968</v>
      </c>
      <c r="B14" s="32" t="s">
        <v>16</v>
      </c>
      <c r="C14" s="32" t="s">
        <v>17</v>
      </c>
      <c r="D14" s="32">
        <v>548682</v>
      </c>
      <c r="E14" s="32" t="s">
        <v>22</v>
      </c>
      <c r="F14" s="33">
        <v>41733</v>
      </c>
      <c r="G14" s="32" t="s">
        <v>11</v>
      </c>
      <c r="H14" s="32">
        <v>0</v>
      </c>
      <c r="I14" s="32" t="s">
        <v>23</v>
      </c>
      <c r="J14" s="23">
        <v>51</v>
      </c>
      <c r="K14" s="35">
        <v>61</v>
      </c>
      <c r="L14" s="23"/>
      <c r="M14" s="23"/>
      <c r="O14" s="8">
        <v>11</v>
      </c>
      <c r="X14" s="42">
        <f>SUM(J14:W14)</f>
        <v>123</v>
      </c>
    </row>
    <row r="15" spans="1:25">
      <c r="A15" s="21">
        <v>100040431</v>
      </c>
      <c r="B15" s="21" t="s">
        <v>563</v>
      </c>
      <c r="C15" s="21" t="s">
        <v>3</v>
      </c>
      <c r="D15" s="21">
        <v>548035</v>
      </c>
      <c r="E15" s="21" t="s">
        <v>610</v>
      </c>
      <c r="F15" s="22">
        <v>41763</v>
      </c>
      <c r="G15" s="21" t="s">
        <v>11</v>
      </c>
      <c r="H15" s="21">
        <v>0</v>
      </c>
      <c r="I15" s="21" t="s">
        <v>609</v>
      </c>
      <c r="J15" s="28"/>
      <c r="K15" s="28">
        <v>41</v>
      </c>
      <c r="L15" s="8">
        <v>81</v>
      </c>
      <c r="X15" s="42">
        <f>SUM(J15:W15)</f>
        <v>122</v>
      </c>
    </row>
    <row r="16" spans="1:25">
      <c r="A16" s="32">
        <v>100045912</v>
      </c>
      <c r="B16" s="32" t="s">
        <v>12</v>
      </c>
      <c r="C16" s="32" t="s">
        <v>3</v>
      </c>
      <c r="D16" s="32">
        <v>545181</v>
      </c>
      <c r="E16" s="32" t="s">
        <v>599</v>
      </c>
      <c r="F16" s="33">
        <v>41779</v>
      </c>
      <c r="G16" s="32" t="s">
        <v>11</v>
      </c>
      <c r="H16" s="32">
        <v>0</v>
      </c>
      <c r="I16" s="32" t="s">
        <v>598</v>
      </c>
      <c r="J16" s="35"/>
      <c r="K16" s="35">
        <v>11</v>
      </c>
      <c r="L16" s="23">
        <v>21</v>
      </c>
      <c r="M16" s="23">
        <v>81</v>
      </c>
      <c r="X16" s="42">
        <f>SUM(J16:W16)</f>
        <v>113</v>
      </c>
    </row>
    <row r="17" spans="1:24">
      <c r="A17" s="21">
        <v>100037007</v>
      </c>
      <c r="B17" s="21" t="s">
        <v>589</v>
      </c>
      <c r="C17" s="21" t="s">
        <v>532</v>
      </c>
      <c r="D17" s="21">
        <v>542937</v>
      </c>
      <c r="E17" s="21" t="s">
        <v>588</v>
      </c>
      <c r="F17" s="22">
        <v>41798</v>
      </c>
      <c r="G17" s="21" t="s">
        <v>11</v>
      </c>
      <c r="H17" s="21">
        <v>0</v>
      </c>
      <c r="I17" s="21" t="s">
        <v>587</v>
      </c>
      <c r="J17" s="28"/>
      <c r="K17" s="28">
        <v>21</v>
      </c>
      <c r="M17" s="8">
        <v>51</v>
      </c>
      <c r="N17" s="8">
        <v>31</v>
      </c>
      <c r="X17" s="42">
        <f>SUM(J17:W17)</f>
        <v>103</v>
      </c>
    </row>
    <row r="18" spans="1:24">
      <c r="A18" s="32">
        <v>100037235</v>
      </c>
      <c r="B18" s="32" t="s">
        <v>16</v>
      </c>
      <c r="C18" s="32" t="s">
        <v>17</v>
      </c>
      <c r="D18" s="32">
        <v>541924</v>
      </c>
      <c r="E18" s="32" t="s">
        <v>18</v>
      </c>
      <c r="F18" s="33">
        <v>41725</v>
      </c>
      <c r="G18" s="32" t="s">
        <v>11</v>
      </c>
      <c r="H18" s="32">
        <v>0</v>
      </c>
      <c r="I18" s="32" t="s">
        <v>19</v>
      </c>
      <c r="J18" s="23">
        <v>51</v>
      </c>
      <c r="K18" s="35">
        <v>1</v>
      </c>
      <c r="L18" s="23"/>
      <c r="M18" s="23"/>
      <c r="O18" s="8">
        <v>51</v>
      </c>
      <c r="X18" s="42">
        <f>SUM(J18:W18)</f>
        <v>103</v>
      </c>
    </row>
    <row r="19" spans="1:24">
      <c r="A19" s="6">
        <v>100045954</v>
      </c>
      <c r="B19" s="6" t="s">
        <v>34</v>
      </c>
      <c r="C19" s="6" t="s">
        <v>35</v>
      </c>
      <c r="D19" s="6">
        <v>542081</v>
      </c>
      <c r="E19" s="6" t="s">
        <v>36</v>
      </c>
      <c r="F19" s="7">
        <v>41725</v>
      </c>
      <c r="G19" s="6" t="s">
        <v>11</v>
      </c>
      <c r="H19" s="6">
        <v>0</v>
      </c>
      <c r="I19" s="6" t="s">
        <v>37</v>
      </c>
      <c r="J19" s="8">
        <v>11</v>
      </c>
      <c r="K19" s="28">
        <v>41</v>
      </c>
      <c r="M19" s="8">
        <v>41</v>
      </c>
      <c r="X19" s="42">
        <f>SUM(J19:W19)</f>
        <v>93</v>
      </c>
    </row>
    <row r="20" spans="1:24">
      <c r="A20" s="26">
        <v>100037394</v>
      </c>
      <c r="B20" s="32" t="s">
        <v>644</v>
      </c>
      <c r="C20" s="32" t="s">
        <v>64</v>
      </c>
      <c r="D20" s="26">
        <v>541958</v>
      </c>
      <c r="E20" s="32" t="s">
        <v>645</v>
      </c>
      <c r="F20" s="33">
        <v>41764</v>
      </c>
      <c r="G20" s="32" t="s">
        <v>11</v>
      </c>
      <c r="H20" s="34">
        <v>0</v>
      </c>
      <c r="I20" s="37">
        <v>981100004098278</v>
      </c>
      <c r="J20" s="34"/>
      <c r="K20" s="34"/>
      <c r="L20" s="34"/>
      <c r="M20" s="23">
        <v>81</v>
      </c>
      <c r="X20" s="42">
        <f>SUM(J20:W20)</f>
        <v>81</v>
      </c>
    </row>
    <row r="21" spans="1:24">
      <c r="A21" s="21">
        <v>100041151</v>
      </c>
      <c r="B21" s="21" t="s">
        <v>613</v>
      </c>
      <c r="C21" s="21" t="s">
        <v>607</v>
      </c>
      <c r="D21" s="21">
        <v>545572</v>
      </c>
      <c r="E21" s="21" t="s">
        <v>612</v>
      </c>
      <c r="F21" s="22">
        <v>41751</v>
      </c>
      <c r="G21" s="21" t="s">
        <v>11</v>
      </c>
      <c r="H21" s="21">
        <v>0</v>
      </c>
      <c r="I21" s="21" t="s">
        <v>611</v>
      </c>
      <c r="J21" s="28"/>
      <c r="K21" s="28">
        <v>11</v>
      </c>
      <c r="L21" s="8">
        <v>41</v>
      </c>
      <c r="M21" s="8">
        <v>11</v>
      </c>
      <c r="O21" s="8">
        <v>11</v>
      </c>
      <c r="X21" s="42">
        <f>SUM(J21:W21)</f>
        <v>74</v>
      </c>
    </row>
    <row r="22" spans="1:24">
      <c r="A22" s="21">
        <v>100038280</v>
      </c>
      <c r="B22" s="21" t="s">
        <v>602</v>
      </c>
      <c r="C22" s="21" t="s">
        <v>10</v>
      </c>
      <c r="D22" s="21">
        <v>542242</v>
      </c>
      <c r="E22" s="21" t="s">
        <v>601</v>
      </c>
      <c r="F22" s="22">
        <v>41775</v>
      </c>
      <c r="G22" s="21" t="s">
        <v>11</v>
      </c>
      <c r="H22" s="21">
        <v>0</v>
      </c>
      <c r="I22" s="21" t="s">
        <v>600</v>
      </c>
      <c r="J22" s="28"/>
      <c r="K22" s="28">
        <v>11</v>
      </c>
      <c r="M22" s="8">
        <v>41</v>
      </c>
      <c r="O22" s="8">
        <v>21</v>
      </c>
      <c r="X22" s="42">
        <f>SUM(J22:W22)</f>
        <v>73</v>
      </c>
    </row>
    <row r="23" spans="1:24">
      <c r="A23" s="32">
        <v>100038340</v>
      </c>
      <c r="B23" s="32" t="s">
        <v>16</v>
      </c>
      <c r="C23" s="32" t="s">
        <v>17</v>
      </c>
      <c r="D23" s="32">
        <v>542259</v>
      </c>
      <c r="E23" s="32" t="s">
        <v>20</v>
      </c>
      <c r="F23" s="33">
        <v>41737</v>
      </c>
      <c r="G23" s="32" t="s">
        <v>11</v>
      </c>
      <c r="H23" s="32">
        <v>0</v>
      </c>
      <c r="I23" s="32" t="s">
        <v>21</v>
      </c>
      <c r="J23" s="23">
        <v>11</v>
      </c>
      <c r="K23" s="35">
        <v>21</v>
      </c>
      <c r="L23" s="23"/>
      <c r="M23" s="23"/>
      <c r="O23" s="8">
        <v>41</v>
      </c>
      <c r="X23" s="42">
        <f>SUM(J23:W23)</f>
        <v>73</v>
      </c>
    </row>
    <row r="24" spans="1:24">
      <c r="A24" s="6">
        <v>100036971</v>
      </c>
      <c r="B24" s="6" t="s">
        <v>31</v>
      </c>
      <c r="C24" s="6" t="s">
        <v>15</v>
      </c>
      <c r="D24" s="6">
        <v>541870</v>
      </c>
      <c r="E24" s="6" t="s">
        <v>32</v>
      </c>
      <c r="F24" s="7">
        <v>41759</v>
      </c>
      <c r="G24" s="6" t="s">
        <v>11</v>
      </c>
      <c r="H24" s="6">
        <v>0</v>
      </c>
      <c r="I24" s="6" t="s">
        <v>33</v>
      </c>
      <c r="J24" s="8">
        <v>41</v>
      </c>
      <c r="L24" s="8">
        <v>21</v>
      </c>
      <c r="X24" s="42">
        <f>SUM(J24:W24)</f>
        <v>62</v>
      </c>
    </row>
    <row r="25" spans="1:24">
      <c r="A25" s="26">
        <v>100037790</v>
      </c>
      <c r="B25" s="32" t="s">
        <v>646</v>
      </c>
      <c r="C25" s="32" t="s">
        <v>1</v>
      </c>
      <c r="D25" s="26">
        <v>542068</v>
      </c>
      <c r="E25" s="32" t="s">
        <v>647</v>
      </c>
      <c r="F25" s="33">
        <v>41777</v>
      </c>
      <c r="G25" s="32" t="s">
        <v>11</v>
      </c>
      <c r="H25" s="34">
        <v>0</v>
      </c>
      <c r="I25" s="36">
        <v>981100004086480</v>
      </c>
      <c r="J25" s="34"/>
      <c r="K25" s="34"/>
      <c r="L25" s="34"/>
      <c r="M25" s="23">
        <v>61</v>
      </c>
      <c r="N25" s="8">
        <v>1</v>
      </c>
      <c r="X25" s="42">
        <f>SUM(J25:W25)</f>
        <v>62</v>
      </c>
    </row>
    <row r="26" spans="1:24">
      <c r="A26" s="21">
        <v>100041952</v>
      </c>
      <c r="B26" s="21" t="s">
        <v>620</v>
      </c>
      <c r="C26" s="21" t="s">
        <v>567</v>
      </c>
      <c r="D26" s="21">
        <v>548526</v>
      </c>
      <c r="E26" s="21" t="s">
        <v>619</v>
      </c>
      <c r="F26" s="22">
        <v>41753</v>
      </c>
      <c r="G26" s="21" t="s">
        <v>11</v>
      </c>
      <c r="H26" s="21">
        <v>0</v>
      </c>
      <c r="I26" s="21" t="s">
        <v>618</v>
      </c>
      <c r="J26" s="28"/>
      <c r="L26" s="8">
        <v>61</v>
      </c>
      <c r="X26" s="42">
        <f>SUM(J26:W26)</f>
        <v>61</v>
      </c>
    </row>
    <row r="27" spans="1:24">
      <c r="A27" s="6">
        <v>100048369</v>
      </c>
      <c r="B27" s="6" t="s">
        <v>672</v>
      </c>
      <c r="C27" s="6" t="s">
        <v>560</v>
      </c>
      <c r="D27" s="6">
        <v>543146</v>
      </c>
      <c r="E27" s="6" t="s">
        <v>671</v>
      </c>
      <c r="F27" s="7">
        <v>41799</v>
      </c>
      <c r="G27" s="6" t="s">
        <v>11</v>
      </c>
      <c r="H27" s="6">
        <v>0</v>
      </c>
      <c r="I27" s="6" t="s">
        <v>670</v>
      </c>
      <c r="J27" s="2"/>
      <c r="O27" s="8">
        <v>61</v>
      </c>
      <c r="X27" s="42">
        <f>SUM(J27:W27)</f>
        <v>61</v>
      </c>
    </row>
    <row r="28" spans="1:24">
      <c r="A28" s="6">
        <v>100048357</v>
      </c>
      <c r="B28" s="6" t="s">
        <v>672</v>
      </c>
      <c r="C28" s="6" t="s">
        <v>560</v>
      </c>
      <c r="D28" s="6">
        <v>547259</v>
      </c>
      <c r="E28" s="6" t="s">
        <v>674</v>
      </c>
      <c r="F28" s="7">
        <v>41790</v>
      </c>
      <c r="G28" s="6" t="s">
        <v>11</v>
      </c>
      <c r="H28" s="6">
        <v>0</v>
      </c>
      <c r="I28" s="6" t="s">
        <v>673</v>
      </c>
      <c r="J28" s="2"/>
      <c r="O28" s="8">
        <v>31</v>
      </c>
      <c r="X28" s="42">
        <f>SUM(J28:W28)</f>
        <v>31</v>
      </c>
    </row>
    <row r="29" spans="1:24">
      <c r="A29" s="26">
        <v>100046558</v>
      </c>
      <c r="B29" s="32" t="s">
        <v>648</v>
      </c>
      <c r="C29" s="32" t="s">
        <v>10</v>
      </c>
      <c r="D29" s="26">
        <v>545608</v>
      </c>
      <c r="E29" s="32" t="s">
        <v>649</v>
      </c>
      <c r="F29" s="33">
        <v>41781</v>
      </c>
      <c r="G29" s="32" t="s">
        <v>11</v>
      </c>
      <c r="H29" s="34"/>
      <c r="I29" s="36">
        <v>981100004102482</v>
      </c>
      <c r="J29" s="34"/>
      <c r="K29" s="34"/>
      <c r="L29" s="34"/>
      <c r="M29" s="23">
        <v>1</v>
      </c>
      <c r="N29" s="8">
        <v>11</v>
      </c>
      <c r="O29" s="8">
        <v>11</v>
      </c>
      <c r="X29" s="42">
        <f>SUM(J29:W29)</f>
        <v>23</v>
      </c>
    </row>
    <row r="30" spans="1:24">
      <c r="A30" s="32">
        <v>100040928</v>
      </c>
      <c r="B30" s="32" t="s">
        <v>617</v>
      </c>
      <c r="C30" s="32" t="s">
        <v>69</v>
      </c>
      <c r="D30" s="32">
        <v>545455</v>
      </c>
      <c r="E30" s="32" t="s">
        <v>616</v>
      </c>
      <c r="F30" s="33">
        <v>41780</v>
      </c>
      <c r="G30" s="32" t="s">
        <v>11</v>
      </c>
      <c r="H30" s="32">
        <v>0</v>
      </c>
      <c r="I30" s="32" t="s">
        <v>615</v>
      </c>
      <c r="J30" s="35"/>
      <c r="K30" s="23"/>
      <c r="L30" s="23">
        <v>11</v>
      </c>
      <c r="M30" s="23">
        <v>11</v>
      </c>
      <c r="X30" s="42">
        <f>SUM(J30:W30)</f>
        <v>22</v>
      </c>
    </row>
    <row r="31" spans="1:24">
      <c r="A31" s="32">
        <v>100043585</v>
      </c>
      <c r="B31" s="32" t="s">
        <v>623</v>
      </c>
      <c r="C31" s="32" t="s">
        <v>7</v>
      </c>
      <c r="D31" s="32">
        <v>548161</v>
      </c>
      <c r="E31" s="32" t="s">
        <v>622</v>
      </c>
      <c r="F31" s="33">
        <v>41734</v>
      </c>
      <c r="G31" s="32" t="s">
        <v>11</v>
      </c>
      <c r="H31" s="32">
        <v>0</v>
      </c>
      <c r="I31" s="32" t="s">
        <v>621</v>
      </c>
      <c r="J31" s="35"/>
      <c r="K31" s="23"/>
      <c r="L31" s="23">
        <v>21</v>
      </c>
      <c r="M31" s="23">
        <v>1</v>
      </c>
      <c r="X31" s="42">
        <f>SUM(J31:W31)</f>
        <v>22</v>
      </c>
    </row>
    <row r="32" spans="1:24">
      <c r="A32" s="32">
        <v>100048684</v>
      </c>
      <c r="B32" s="32" t="s">
        <v>597</v>
      </c>
      <c r="C32" s="32" t="s">
        <v>7</v>
      </c>
      <c r="D32" s="32">
        <v>549515</v>
      </c>
      <c r="E32" s="32" t="s">
        <v>596</v>
      </c>
      <c r="F32" s="33">
        <v>41788</v>
      </c>
      <c r="G32" s="32" t="s">
        <v>11</v>
      </c>
      <c r="H32" s="32">
        <v>0</v>
      </c>
      <c r="I32" s="32" t="s">
        <v>595</v>
      </c>
      <c r="J32" s="35"/>
      <c r="K32" s="35">
        <v>21</v>
      </c>
      <c r="L32" s="23"/>
      <c r="M32" s="23">
        <v>1</v>
      </c>
      <c r="X32" s="42">
        <f>SUM(J32:W32)</f>
        <v>22</v>
      </c>
    </row>
    <row r="33" spans="1:24">
      <c r="A33" s="6">
        <v>100037683</v>
      </c>
      <c r="B33" s="6" t="s">
        <v>608</v>
      </c>
      <c r="C33" s="6" t="s">
        <v>607</v>
      </c>
      <c r="D33" s="6">
        <v>542028</v>
      </c>
      <c r="E33" s="6" t="s">
        <v>606</v>
      </c>
      <c r="F33" s="7">
        <v>41764</v>
      </c>
      <c r="G33" s="6" t="s">
        <v>11</v>
      </c>
      <c r="H33" s="6">
        <v>0</v>
      </c>
      <c r="I33" s="6" t="s">
        <v>605</v>
      </c>
      <c r="N33" s="8">
        <v>1</v>
      </c>
      <c r="O33" s="8">
        <v>1</v>
      </c>
      <c r="X33" s="42">
        <f>SUM(J33:W33)</f>
        <v>2</v>
      </c>
    </row>
    <row r="34" spans="1:24">
      <c r="A34" s="6"/>
      <c r="B34" s="6"/>
      <c r="C34" s="6"/>
      <c r="D34" s="6"/>
      <c r="E34" s="6"/>
      <c r="F34" s="7"/>
      <c r="G34" s="6"/>
      <c r="H34" s="6"/>
      <c r="I34" s="6"/>
    </row>
    <row r="35" spans="1:24">
      <c r="A35" s="6"/>
      <c r="B35" s="6"/>
      <c r="C35" s="6"/>
      <c r="D35" s="6"/>
      <c r="E35" s="6"/>
      <c r="F35" s="7"/>
      <c r="G35" s="6"/>
      <c r="H35" s="6"/>
      <c r="I35" s="6"/>
    </row>
  </sheetData>
  <sortState xmlns:xlrd2="http://schemas.microsoft.com/office/spreadsheetml/2017/richdata2" ref="A8:Y35">
    <sortCondition descending="1" ref="X8:X35"/>
  </sortState>
  <pageMargins left="0.78740157480314998" right="0.78740157480314998" top="0.78740157480314998" bottom="1.2374015748031499" header="0.78740157480314998" footer="0.78740157480314998"/>
  <pageSetup paperSize="9" orientation="portrait" horizontalDpi="300" verticalDpi="300" r:id="rId1"/>
  <headerFooter alignWithMargins="0">
    <oddFooter>&amp;L&amp;"Arial,Regular"&amp;10 7/6/2020 9:12:33 AM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DD1AD-7B4A-41BA-B83A-DA893C4A8337}">
  <dimension ref="A5:W40"/>
  <sheetViews>
    <sheetView topLeftCell="A22" workbookViewId="0">
      <selection activeCell="O36" sqref="O36"/>
    </sheetView>
  </sheetViews>
  <sheetFormatPr defaultRowHeight="15"/>
  <cols>
    <col min="1" max="1" width="10.140625" style="29" bestFit="1" customWidth="1"/>
    <col min="2" max="2" width="24.42578125" style="29" bestFit="1" customWidth="1"/>
    <col min="3" max="3" width="20.85546875" style="29" bestFit="1" customWidth="1"/>
    <col min="4" max="4" width="9.28515625" style="29" bestFit="1" customWidth="1"/>
    <col min="5" max="5" width="35" style="29" bestFit="1" customWidth="1"/>
    <col min="6" max="6" width="9.42578125" style="29" bestFit="1" customWidth="1"/>
    <col min="7" max="7" width="3.85546875" style="29" customWidth="1"/>
    <col min="8" max="8" width="2.7109375" style="29" customWidth="1"/>
    <col min="9" max="9" width="16.28515625" style="29" bestFit="1" customWidth="1"/>
    <col min="10" max="22" width="3.7109375" style="29" customWidth="1"/>
    <col min="23" max="23" width="3.7109375" style="40" customWidth="1"/>
    <col min="24" max="16384" width="9.140625" style="29"/>
  </cols>
  <sheetData>
    <row r="5" spans="1:23" s="2" customFormat="1">
      <c r="B5" s="4" t="s">
        <v>140</v>
      </c>
      <c r="W5" s="40"/>
    </row>
    <row r="6" spans="1:23" s="2" customFormat="1" ht="149.25">
      <c r="J6" s="5" t="s">
        <v>139</v>
      </c>
      <c r="K6" s="5" t="s">
        <v>614</v>
      </c>
      <c r="L6" s="5" t="s">
        <v>642</v>
      </c>
      <c r="M6" s="5" t="s">
        <v>643</v>
      </c>
      <c r="N6" s="5" t="s">
        <v>657</v>
      </c>
      <c r="O6" s="30" t="s">
        <v>669</v>
      </c>
      <c r="W6" s="41" t="s">
        <v>668</v>
      </c>
    </row>
    <row r="7" spans="1:23" s="8" customFormat="1">
      <c r="A7" s="6"/>
      <c r="B7" s="6"/>
      <c r="C7" s="6"/>
      <c r="D7" s="6"/>
      <c r="E7" s="6"/>
      <c r="F7" s="7"/>
      <c r="G7" s="6"/>
      <c r="H7" s="6"/>
      <c r="I7" s="6"/>
      <c r="W7" s="42"/>
    </row>
    <row r="8" spans="1:23" s="8" customFormat="1">
      <c r="A8" s="6">
        <v>100042690</v>
      </c>
      <c r="B8" s="6" t="s">
        <v>4</v>
      </c>
      <c r="C8" s="6" t="s">
        <v>3</v>
      </c>
      <c r="D8" s="6">
        <v>545082</v>
      </c>
      <c r="E8" s="6" t="s">
        <v>47</v>
      </c>
      <c r="F8" s="7">
        <v>42083</v>
      </c>
      <c r="G8" s="6" t="s">
        <v>40</v>
      </c>
      <c r="H8" s="6">
        <v>0</v>
      </c>
      <c r="I8" s="6" t="s">
        <v>48</v>
      </c>
      <c r="J8" s="8">
        <v>81</v>
      </c>
      <c r="K8" s="8">
        <v>81</v>
      </c>
      <c r="L8" s="29">
        <v>81</v>
      </c>
      <c r="M8" s="29">
        <v>81</v>
      </c>
      <c r="O8" s="47">
        <v>81</v>
      </c>
      <c r="P8" s="29"/>
      <c r="Q8" s="29"/>
      <c r="R8" s="29"/>
      <c r="S8" s="29"/>
      <c r="T8" s="29"/>
      <c r="U8" s="29"/>
      <c r="V8" s="29"/>
      <c r="W8" s="42">
        <v>324</v>
      </c>
    </row>
    <row r="9" spans="1:23" s="8" customFormat="1">
      <c r="A9" s="21">
        <v>100048679</v>
      </c>
      <c r="B9" s="21" t="s">
        <v>580</v>
      </c>
      <c r="C9" s="21" t="s">
        <v>7</v>
      </c>
      <c r="D9" s="21">
        <v>542906</v>
      </c>
      <c r="E9" s="21" t="s">
        <v>579</v>
      </c>
      <c r="F9" s="22">
        <v>42132</v>
      </c>
      <c r="G9" s="21" t="s">
        <v>40</v>
      </c>
      <c r="H9" s="21">
        <v>0</v>
      </c>
      <c r="I9" s="21" t="s">
        <v>578</v>
      </c>
      <c r="J9" s="28"/>
      <c r="K9" s="29">
        <v>81</v>
      </c>
      <c r="L9" s="47">
        <v>31</v>
      </c>
      <c r="M9" s="29">
        <v>71</v>
      </c>
      <c r="N9" s="29">
        <v>71</v>
      </c>
      <c r="O9" s="29">
        <v>81</v>
      </c>
      <c r="P9" s="29"/>
      <c r="Q9" s="29"/>
      <c r="R9" s="29"/>
      <c r="S9" s="29"/>
      <c r="T9" s="29"/>
      <c r="U9" s="29"/>
      <c r="V9" s="29"/>
      <c r="W9" s="42">
        <v>304</v>
      </c>
    </row>
    <row r="10" spans="1:23">
      <c r="A10" s="6">
        <v>100048664</v>
      </c>
      <c r="B10" s="6" t="s">
        <v>42</v>
      </c>
      <c r="C10" s="6" t="s">
        <v>35</v>
      </c>
      <c r="D10" s="6">
        <v>547639</v>
      </c>
      <c r="E10" s="6" t="s">
        <v>43</v>
      </c>
      <c r="F10" s="7">
        <v>42126</v>
      </c>
      <c r="G10" s="6" t="s">
        <v>40</v>
      </c>
      <c r="H10" s="6">
        <v>0</v>
      </c>
      <c r="I10" s="6" t="s">
        <v>44</v>
      </c>
      <c r="J10" s="8">
        <v>61</v>
      </c>
      <c r="K10" s="8">
        <v>41</v>
      </c>
      <c r="L10" s="8"/>
      <c r="M10" s="29">
        <v>81</v>
      </c>
      <c r="N10" s="8"/>
      <c r="O10" s="29">
        <v>81</v>
      </c>
      <c r="W10" s="42">
        <f>SUM(J10:V10)</f>
        <v>264</v>
      </c>
    </row>
    <row r="11" spans="1:23">
      <c r="A11" s="21">
        <v>100046886</v>
      </c>
      <c r="B11" s="32" t="s">
        <v>559</v>
      </c>
      <c r="C11" s="32" t="s">
        <v>560</v>
      </c>
      <c r="D11" s="32">
        <v>549905</v>
      </c>
      <c r="E11" s="32" t="s">
        <v>584</v>
      </c>
      <c r="F11" s="33">
        <v>42070</v>
      </c>
      <c r="G11" s="32" t="s">
        <v>40</v>
      </c>
      <c r="H11" s="32">
        <v>0</v>
      </c>
      <c r="I11" s="32" t="s">
        <v>583</v>
      </c>
      <c r="J11" s="35"/>
      <c r="K11" s="35">
        <v>81</v>
      </c>
      <c r="L11" s="35"/>
      <c r="M11" s="35"/>
      <c r="N11" s="29">
        <v>71</v>
      </c>
      <c r="O11" s="29">
        <v>81</v>
      </c>
      <c r="P11" s="35"/>
      <c r="Q11" s="35"/>
      <c r="R11" s="35"/>
      <c r="S11" s="35"/>
      <c r="T11" s="35"/>
      <c r="U11" s="35"/>
      <c r="V11" s="35"/>
      <c r="W11" s="42">
        <f>SUM(J11:V11)</f>
        <v>233</v>
      </c>
    </row>
    <row r="12" spans="1:23">
      <c r="A12" s="21">
        <v>100042058</v>
      </c>
      <c r="B12" s="21" t="s">
        <v>68</v>
      </c>
      <c r="C12" s="21" t="s">
        <v>69</v>
      </c>
      <c r="D12" s="21">
        <v>542388</v>
      </c>
      <c r="E12" s="21" t="s">
        <v>70</v>
      </c>
      <c r="F12" s="22">
        <v>42129</v>
      </c>
      <c r="G12" s="21" t="s">
        <v>40</v>
      </c>
      <c r="H12" s="21">
        <v>0</v>
      </c>
      <c r="I12" s="21" t="s">
        <v>71</v>
      </c>
      <c r="J12" s="23">
        <v>41</v>
      </c>
      <c r="K12" s="35">
        <v>71</v>
      </c>
      <c r="L12" s="35">
        <v>41</v>
      </c>
      <c r="M12" s="46">
        <v>1</v>
      </c>
      <c r="N12" s="29">
        <v>71</v>
      </c>
      <c r="O12" s="47">
        <v>31</v>
      </c>
      <c r="P12" s="8"/>
      <c r="Q12" s="8"/>
      <c r="R12" s="8"/>
      <c r="S12" s="8"/>
      <c r="T12" s="8"/>
      <c r="U12" s="8"/>
      <c r="V12" s="8"/>
      <c r="W12" s="42">
        <v>224</v>
      </c>
    </row>
    <row r="13" spans="1:23">
      <c r="A13" s="6">
        <v>100044735</v>
      </c>
      <c r="B13" s="6" t="s">
        <v>16</v>
      </c>
      <c r="C13" s="6" t="s">
        <v>17</v>
      </c>
      <c r="D13" s="6">
        <v>546276</v>
      </c>
      <c r="E13" s="6" t="s">
        <v>57</v>
      </c>
      <c r="F13" s="7">
        <v>42180</v>
      </c>
      <c r="G13" s="6" t="s">
        <v>40</v>
      </c>
      <c r="H13" s="6">
        <v>0</v>
      </c>
      <c r="I13" s="6" t="s">
        <v>58</v>
      </c>
      <c r="J13" s="8">
        <v>61</v>
      </c>
      <c r="K13" s="29">
        <v>81</v>
      </c>
      <c r="L13" s="8"/>
      <c r="M13" s="8"/>
      <c r="O13" s="29">
        <v>81</v>
      </c>
      <c r="W13" s="42">
        <f>SUM(J13:V13)</f>
        <v>223</v>
      </c>
    </row>
    <row r="14" spans="1:23" s="35" customFormat="1">
      <c r="A14" s="21">
        <v>100049774</v>
      </c>
      <c r="B14" s="21" t="s">
        <v>535</v>
      </c>
      <c r="C14" s="21" t="s">
        <v>10</v>
      </c>
      <c r="D14" s="21">
        <v>543728</v>
      </c>
      <c r="E14" s="21" t="s">
        <v>571</v>
      </c>
      <c r="F14" s="22">
        <v>42167</v>
      </c>
      <c r="G14" s="21" t="s">
        <v>40</v>
      </c>
      <c r="H14" s="21">
        <v>0</v>
      </c>
      <c r="I14" s="21" t="s">
        <v>570</v>
      </c>
      <c r="J14" s="31"/>
      <c r="K14" s="35">
        <v>71</v>
      </c>
      <c r="M14" s="35">
        <v>71</v>
      </c>
      <c r="N14" s="29">
        <v>71</v>
      </c>
      <c r="O14" s="29"/>
      <c r="P14" s="29"/>
      <c r="Q14" s="29"/>
      <c r="R14" s="29"/>
      <c r="S14" s="29"/>
      <c r="T14" s="29"/>
      <c r="U14" s="29"/>
      <c r="V14" s="29"/>
      <c r="W14" s="42">
        <f>SUM(J14:V14)</f>
        <v>213</v>
      </c>
    </row>
    <row r="15" spans="1:23" s="35" customFormat="1">
      <c r="A15" s="6">
        <v>100045022</v>
      </c>
      <c r="B15" s="6" t="s">
        <v>65</v>
      </c>
      <c r="C15" s="6" t="s">
        <v>1</v>
      </c>
      <c r="D15" s="6">
        <v>549496</v>
      </c>
      <c r="E15" s="6" t="s">
        <v>66</v>
      </c>
      <c r="F15" s="7">
        <v>42103</v>
      </c>
      <c r="G15" s="6" t="s">
        <v>40</v>
      </c>
      <c r="H15" s="6">
        <v>0</v>
      </c>
      <c r="I15" s="6" t="s">
        <v>67</v>
      </c>
      <c r="J15" s="8">
        <v>21</v>
      </c>
      <c r="K15" s="8"/>
      <c r="L15" s="47">
        <v>1</v>
      </c>
      <c r="M15" s="29">
        <v>81</v>
      </c>
      <c r="N15" s="29">
        <v>41</v>
      </c>
      <c r="O15" s="29">
        <v>41</v>
      </c>
      <c r="P15" s="29"/>
      <c r="Q15" s="29"/>
      <c r="R15" s="29"/>
      <c r="S15" s="29"/>
      <c r="T15" s="29"/>
      <c r="U15" s="29"/>
      <c r="V15" s="29"/>
      <c r="W15" s="42">
        <v>184</v>
      </c>
    </row>
    <row r="16" spans="1:23" s="35" customFormat="1">
      <c r="A16" s="6">
        <v>100043717</v>
      </c>
      <c r="B16" s="6" t="s">
        <v>49</v>
      </c>
      <c r="C16" s="6" t="s">
        <v>3</v>
      </c>
      <c r="D16" s="6">
        <v>547973</v>
      </c>
      <c r="E16" s="6" t="s">
        <v>50</v>
      </c>
      <c r="F16" s="7">
        <v>42067</v>
      </c>
      <c r="G16" s="6" t="s">
        <v>40</v>
      </c>
      <c r="H16" s="6">
        <v>0</v>
      </c>
      <c r="I16" s="6" t="s">
        <v>51</v>
      </c>
      <c r="J16" s="8">
        <v>51</v>
      </c>
      <c r="K16" s="29">
        <v>81</v>
      </c>
      <c r="L16" s="29">
        <v>51</v>
      </c>
      <c r="M16" s="8"/>
      <c r="N16" s="8"/>
      <c r="O16" s="29"/>
      <c r="P16" s="29"/>
      <c r="Q16" s="29"/>
      <c r="R16" s="29"/>
      <c r="S16" s="29"/>
      <c r="T16" s="29"/>
      <c r="U16" s="29"/>
      <c r="V16" s="29"/>
      <c r="W16" s="42">
        <f>SUM(J16:V16)</f>
        <v>183</v>
      </c>
    </row>
    <row r="17" spans="1:23" s="35" customFormat="1">
      <c r="A17" s="48">
        <v>100044806</v>
      </c>
      <c r="B17" s="6" t="s">
        <v>16</v>
      </c>
      <c r="C17" s="6" t="s">
        <v>17</v>
      </c>
      <c r="D17" s="48">
        <v>549460</v>
      </c>
      <c r="E17" s="6" t="s">
        <v>53</v>
      </c>
      <c r="F17" s="7">
        <v>42092</v>
      </c>
      <c r="G17" s="6" t="s">
        <v>40</v>
      </c>
      <c r="H17" s="6">
        <v>0</v>
      </c>
      <c r="I17" s="48" t="s">
        <v>54</v>
      </c>
      <c r="J17" s="8">
        <v>71</v>
      </c>
      <c r="K17" s="29">
        <v>81</v>
      </c>
      <c r="L17" s="8"/>
      <c r="M17" s="8"/>
      <c r="N17" s="29"/>
      <c r="O17" s="29">
        <v>31</v>
      </c>
      <c r="P17" s="29"/>
      <c r="Q17" s="29"/>
      <c r="R17" s="29"/>
      <c r="S17" s="29"/>
      <c r="T17" s="29"/>
      <c r="U17" s="29"/>
      <c r="V17" s="29"/>
      <c r="W17" s="42">
        <f>SUM(J17:V17)</f>
        <v>183</v>
      </c>
    </row>
    <row r="18" spans="1:23">
      <c r="A18" s="21">
        <v>100045904</v>
      </c>
      <c r="B18" s="21" t="s">
        <v>577</v>
      </c>
      <c r="C18" s="21" t="s">
        <v>3</v>
      </c>
      <c r="D18" s="21">
        <v>546226</v>
      </c>
      <c r="E18" s="21" t="s">
        <v>576</v>
      </c>
      <c r="F18" s="22">
        <v>42149</v>
      </c>
      <c r="G18" s="21" t="s">
        <v>40</v>
      </c>
      <c r="H18" s="21">
        <v>0</v>
      </c>
      <c r="I18" s="21" t="s">
        <v>575</v>
      </c>
      <c r="J18" s="28"/>
      <c r="K18" s="8">
        <v>81</v>
      </c>
      <c r="L18" s="8"/>
      <c r="M18" s="29">
        <v>61</v>
      </c>
      <c r="N18" s="8"/>
      <c r="O18" s="29">
        <v>41</v>
      </c>
      <c r="P18" s="35"/>
      <c r="Q18" s="35"/>
      <c r="R18" s="35"/>
      <c r="S18" s="35"/>
      <c r="T18" s="35"/>
      <c r="U18" s="35"/>
      <c r="V18" s="35"/>
      <c r="W18" s="42">
        <f>SUM(J18:V18)</f>
        <v>183</v>
      </c>
    </row>
    <row r="19" spans="1:23">
      <c r="A19" s="21">
        <v>100048100</v>
      </c>
      <c r="B19" s="21" t="s">
        <v>535</v>
      </c>
      <c r="C19" s="21" t="s">
        <v>10</v>
      </c>
      <c r="D19" s="21">
        <v>545404</v>
      </c>
      <c r="E19" s="21" t="s">
        <v>582</v>
      </c>
      <c r="F19" s="22">
        <v>42115</v>
      </c>
      <c r="G19" s="21" t="s">
        <v>40</v>
      </c>
      <c r="H19" s="21">
        <v>0</v>
      </c>
      <c r="I19" s="21" t="s">
        <v>581</v>
      </c>
      <c r="J19" s="28"/>
      <c r="K19" s="29">
        <v>41</v>
      </c>
      <c r="M19" s="29">
        <v>51</v>
      </c>
      <c r="N19" s="29">
        <v>71</v>
      </c>
      <c r="W19" s="42">
        <f>SUM(J19:V19)</f>
        <v>163</v>
      </c>
    </row>
    <row r="20" spans="1:23">
      <c r="A20" s="6">
        <v>100049442</v>
      </c>
      <c r="B20" s="6" t="s">
        <v>16</v>
      </c>
      <c r="C20" s="6" t="s">
        <v>17</v>
      </c>
      <c r="D20" s="6">
        <v>549363</v>
      </c>
      <c r="E20" s="6" t="s">
        <v>55</v>
      </c>
      <c r="F20" s="7">
        <v>42145</v>
      </c>
      <c r="G20" s="6" t="s">
        <v>40</v>
      </c>
      <c r="H20" s="6">
        <v>0</v>
      </c>
      <c r="I20" s="6" t="s">
        <v>56</v>
      </c>
      <c r="J20" s="8">
        <v>31</v>
      </c>
      <c r="K20" s="29">
        <v>81</v>
      </c>
      <c r="L20" s="8"/>
      <c r="M20" s="8"/>
      <c r="O20" s="29">
        <v>41</v>
      </c>
      <c r="W20" s="42">
        <f>SUM(J20:V20)</f>
        <v>153</v>
      </c>
    </row>
    <row r="21" spans="1:23">
      <c r="A21" s="6">
        <v>100043430</v>
      </c>
      <c r="B21" s="6" t="s">
        <v>61</v>
      </c>
      <c r="C21" s="6" t="s">
        <v>24</v>
      </c>
      <c r="D21" s="6">
        <v>546815</v>
      </c>
      <c r="E21" s="6" t="s">
        <v>62</v>
      </c>
      <c r="F21" s="7">
        <v>42152</v>
      </c>
      <c r="G21" s="6" t="s">
        <v>40</v>
      </c>
      <c r="H21" s="6">
        <v>0</v>
      </c>
      <c r="I21" s="6" t="s">
        <v>63</v>
      </c>
      <c r="J21" s="50">
        <v>21</v>
      </c>
      <c r="K21" s="29">
        <v>41</v>
      </c>
      <c r="L21" s="29">
        <v>41</v>
      </c>
      <c r="M21" s="29">
        <v>41</v>
      </c>
      <c r="O21" s="29">
        <v>21</v>
      </c>
      <c r="W21" s="42">
        <v>144</v>
      </c>
    </row>
    <row r="22" spans="1:23">
      <c r="A22" s="21">
        <v>100045926</v>
      </c>
      <c r="B22" s="32" t="s">
        <v>72</v>
      </c>
      <c r="C22" s="32" t="s">
        <v>9</v>
      </c>
      <c r="D22" s="32">
        <v>544827</v>
      </c>
      <c r="E22" s="32" t="s">
        <v>73</v>
      </c>
      <c r="F22" s="33">
        <v>42142</v>
      </c>
      <c r="G22" s="32" t="s">
        <v>40</v>
      </c>
      <c r="H22" s="32">
        <v>0</v>
      </c>
      <c r="I22" s="32" t="s">
        <v>74</v>
      </c>
      <c r="J22" s="23">
        <v>41</v>
      </c>
      <c r="K22" s="23"/>
      <c r="L22" s="35">
        <v>31</v>
      </c>
      <c r="M22" s="23"/>
      <c r="N22" s="29">
        <v>1</v>
      </c>
      <c r="O22" s="29">
        <v>61</v>
      </c>
      <c r="P22" s="35"/>
      <c r="Q22" s="35"/>
      <c r="R22" s="35"/>
      <c r="S22" s="35"/>
      <c r="T22" s="35"/>
      <c r="U22" s="35"/>
      <c r="V22" s="35"/>
      <c r="W22" s="42">
        <f>SUM(J22:V22)</f>
        <v>134</v>
      </c>
    </row>
    <row r="23" spans="1:23">
      <c r="A23" s="6">
        <v>100047224</v>
      </c>
      <c r="B23" s="6" t="s">
        <v>5</v>
      </c>
      <c r="C23" s="6" t="s">
        <v>6</v>
      </c>
      <c r="D23" s="6">
        <v>546255</v>
      </c>
      <c r="E23" s="6" t="s">
        <v>59</v>
      </c>
      <c r="F23" s="7">
        <v>42149</v>
      </c>
      <c r="G23" s="6" t="s">
        <v>40</v>
      </c>
      <c r="H23" s="6">
        <v>0</v>
      </c>
      <c r="I23" s="6" t="s">
        <v>60</v>
      </c>
      <c r="J23" s="8">
        <v>71</v>
      </c>
      <c r="K23" s="8"/>
      <c r="L23" s="29">
        <v>1</v>
      </c>
      <c r="M23" s="29">
        <v>11</v>
      </c>
      <c r="N23" s="29">
        <v>41</v>
      </c>
      <c r="O23" s="35"/>
      <c r="P23" s="35"/>
      <c r="Q23" s="35"/>
      <c r="R23" s="35"/>
      <c r="S23" s="35"/>
      <c r="T23" s="35"/>
      <c r="U23" s="35"/>
      <c r="V23" s="35"/>
      <c r="W23" s="42">
        <f>SUM(J23:V23)</f>
        <v>124</v>
      </c>
    </row>
    <row r="24" spans="1:23">
      <c r="A24" s="21">
        <v>100045786</v>
      </c>
      <c r="B24" s="21" t="s">
        <v>574</v>
      </c>
      <c r="C24" s="21" t="s">
        <v>548</v>
      </c>
      <c r="D24" s="21">
        <v>542974</v>
      </c>
      <c r="E24" s="21" t="s">
        <v>573</v>
      </c>
      <c r="F24" s="22">
        <v>42163</v>
      </c>
      <c r="G24" s="21" t="s">
        <v>40</v>
      </c>
      <c r="H24" s="21">
        <v>0</v>
      </c>
      <c r="I24" s="21" t="s">
        <v>572</v>
      </c>
      <c r="J24" s="31"/>
      <c r="K24" s="35">
        <v>41</v>
      </c>
      <c r="L24" s="35">
        <v>81</v>
      </c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42">
        <f>SUM(J24:V24)</f>
        <v>122</v>
      </c>
    </row>
    <row r="25" spans="1:23">
      <c r="A25" s="21">
        <v>100042686</v>
      </c>
      <c r="B25" s="21" t="s">
        <v>628</v>
      </c>
      <c r="C25" s="21" t="s">
        <v>3</v>
      </c>
      <c r="D25" s="21">
        <v>545815</v>
      </c>
      <c r="E25" s="21" t="s">
        <v>627</v>
      </c>
      <c r="F25" s="22">
        <v>42147</v>
      </c>
      <c r="G25" s="21" t="s">
        <v>40</v>
      </c>
      <c r="H25" s="21">
        <v>0</v>
      </c>
      <c r="I25" s="21" t="s">
        <v>626</v>
      </c>
      <c r="J25" s="28"/>
      <c r="L25" s="29">
        <v>31</v>
      </c>
      <c r="M25" s="29">
        <v>41</v>
      </c>
      <c r="N25" s="29">
        <v>21</v>
      </c>
      <c r="O25" s="29">
        <v>21</v>
      </c>
      <c r="P25" s="8"/>
      <c r="Q25" s="8"/>
      <c r="R25" s="8"/>
      <c r="S25" s="8"/>
      <c r="T25" s="8"/>
      <c r="U25" s="8"/>
      <c r="V25" s="8"/>
      <c r="W25" s="42">
        <f>SUM(J25:V25)</f>
        <v>114</v>
      </c>
    </row>
    <row r="26" spans="1:23">
      <c r="A26" s="21">
        <v>100043597</v>
      </c>
      <c r="B26" s="21" t="s">
        <v>563</v>
      </c>
      <c r="C26" s="21" t="s">
        <v>3</v>
      </c>
      <c r="D26" s="21">
        <v>544021</v>
      </c>
      <c r="E26" s="21" t="s">
        <v>632</v>
      </c>
      <c r="F26" s="22">
        <v>42138</v>
      </c>
      <c r="G26" s="21" t="s">
        <v>40</v>
      </c>
      <c r="H26" s="21">
        <v>0</v>
      </c>
      <c r="I26" s="21" t="s">
        <v>631</v>
      </c>
      <c r="J26" s="28"/>
      <c r="L26" s="29">
        <v>21</v>
      </c>
      <c r="M26" s="29">
        <v>81</v>
      </c>
      <c r="W26" s="42">
        <f>SUM(J26:V26)</f>
        <v>102</v>
      </c>
    </row>
    <row r="27" spans="1:23">
      <c r="A27" s="21">
        <v>100048835</v>
      </c>
      <c r="B27" s="21" t="s">
        <v>12</v>
      </c>
      <c r="C27" s="21" t="s">
        <v>3</v>
      </c>
      <c r="D27" s="21">
        <v>544842</v>
      </c>
      <c r="E27" s="21" t="s">
        <v>630</v>
      </c>
      <c r="F27" s="22">
        <v>42142</v>
      </c>
      <c r="G27" s="21" t="s">
        <v>40</v>
      </c>
      <c r="H27" s="21">
        <v>0</v>
      </c>
      <c r="I27" s="21" t="s">
        <v>629</v>
      </c>
      <c r="J27" s="28"/>
      <c r="L27" s="29">
        <v>11</v>
      </c>
      <c r="M27" s="29">
        <v>81</v>
      </c>
      <c r="N27" s="8"/>
      <c r="W27" s="42">
        <f>SUM(J27:V27)</f>
        <v>92</v>
      </c>
    </row>
    <row r="28" spans="1:23">
      <c r="A28" s="21">
        <v>100045957</v>
      </c>
      <c r="B28" s="32" t="s">
        <v>34</v>
      </c>
      <c r="C28" s="32" t="s">
        <v>35</v>
      </c>
      <c r="D28" s="32">
        <v>544006</v>
      </c>
      <c r="E28" s="32" t="s">
        <v>75</v>
      </c>
      <c r="F28" s="33">
        <v>42138</v>
      </c>
      <c r="G28" s="32" t="s">
        <v>40</v>
      </c>
      <c r="H28" s="32">
        <v>0</v>
      </c>
      <c r="I28" s="32" t="s">
        <v>76</v>
      </c>
      <c r="J28" s="23">
        <v>41</v>
      </c>
      <c r="K28" s="35">
        <v>41</v>
      </c>
      <c r="L28" s="23"/>
      <c r="M28" s="35">
        <v>1</v>
      </c>
      <c r="N28" s="35"/>
      <c r="O28" s="35"/>
      <c r="P28" s="35"/>
      <c r="Q28" s="35"/>
      <c r="R28" s="35"/>
      <c r="S28" s="35"/>
      <c r="T28" s="35"/>
      <c r="U28" s="35"/>
      <c r="V28" s="35"/>
      <c r="W28" s="42">
        <f>SUM(J28:V28)</f>
        <v>83</v>
      </c>
    </row>
    <row r="29" spans="1:23">
      <c r="A29" s="26">
        <v>100042247</v>
      </c>
      <c r="B29" s="32" t="s">
        <v>651</v>
      </c>
      <c r="C29" s="32" t="s">
        <v>548</v>
      </c>
      <c r="D29" s="26">
        <v>542908</v>
      </c>
      <c r="E29" s="32" t="s">
        <v>650</v>
      </c>
      <c r="F29" s="33">
        <v>42132</v>
      </c>
      <c r="G29" s="32" t="s">
        <v>40</v>
      </c>
      <c r="H29" s="34">
        <v>0</v>
      </c>
      <c r="I29" s="37">
        <v>981100004134344</v>
      </c>
      <c r="J29" s="34"/>
      <c r="K29" s="34"/>
      <c r="L29" s="34"/>
      <c r="M29" s="35">
        <v>81</v>
      </c>
      <c r="N29" s="35"/>
      <c r="O29" s="8"/>
      <c r="P29" s="8"/>
      <c r="Q29" s="8"/>
      <c r="R29" s="8"/>
      <c r="S29" s="8"/>
      <c r="T29" s="8"/>
      <c r="U29" s="8"/>
      <c r="V29" s="8"/>
      <c r="W29" s="42">
        <f>SUM(J29:V29)</f>
        <v>81</v>
      </c>
    </row>
    <row r="30" spans="1:23">
      <c r="A30" s="6">
        <v>100048356</v>
      </c>
      <c r="B30" s="6" t="s">
        <v>672</v>
      </c>
      <c r="C30" s="6" t="s">
        <v>560</v>
      </c>
      <c r="D30" s="6">
        <v>543218</v>
      </c>
      <c r="E30" s="6" t="s">
        <v>683</v>
      </c>
      <c r="F30" s="7">
        <v>42104</v>
      </c>
      <c r="G30" s="6" t="s">
        <v>40</v>
      </c>
      <c r="H30" s="6">
        <v>0</v>
      </c>
      <c r="I30" s="6" t="s">
        <v>682</v>
      </c>
      <c r="J30" s="2"/>
      <c r="O30" s="29">
        <v>71</v>
      </c>
      <c r="W30" s="42">
        <f>SUM(J30:V30)</f>
        <v>71</v>
      </c>
    </row>
    <row r="31" spans="1:23">
      <c r="A31" s="6">
        <v>100045729</v>
      </c>
      <c r="B31" s="6" t="s">
        <v>681</v>
      </c>
      <c r="C31" s="6" t="s">
        <v>15</v>
      </c>
      <c r="D31" s="6">
        <v>543283</v>
      </c>
      <c r="E31" s="6" t="s">
        <v>680</v>
      </c>
      <c r="F31" s="7">
        <v>42134</v>
      </c>
      <c r="G31" s="6" t="s">
        <v>40</v>
      </c>
      <c r="H31" s="6">
        <v>0</v>
      </c>
      <c r="I31" s="6" t="s">
        <v>679</v>
      </c>
      <c r="J31" s="2"/>
      <c r="O31" s="29">
        <v>41</v>
      </c>
      <c r="W31" s="42">
        <f>SUM(J31:V31)</f>
        <v>41</v>
      </c>
    </row>
    <row r="32" spans="1:23">
      <c r="A32" s="6">
        <v>100042160</v>
      </c>
      <c r="B32" s="6" t="s">
        <v>38</v>
      </c>
      <c r="C32" s="6" t="s">
        <v>1</v>
      </c>
      <c r="D32" s="6">
        <v>543489</v>
      </c>
      <c r="E32" s="6" t="s">
        <v>678</v>
      </c>
      <c r="F32" s="7">
        <v>42135</v>
      </c>
      <c r="G32" s="6" t="s">
        <v>40</v>
      </c>
      <c r="H32" s="6">
        <v>0</v>
      </c>
      <c r="I32" s="6" t="s">
        <v>677</v>
      </c>
      <c r="J32" s="2"/>
      <c r="O32" s="29">
        <v>21</v>
      </c>
      <c r="W32" s="42">
        <f>SUM(J32:V32)</f>
        <v>21</v>
      </c>
    </row>
    <row r="33" spans="1:23">
      <c r="A33" s="21">
        <v>100048201</v>
      </c>
      <c r="B33" s="21" t="s">
        <v>620</v>
      </c>
      <c r="C33" s="21" t="s">
        <v>567</v>
      </c>
      <c r="D33" s="21">
        <v>543367</v>
      </c>
      <c r="E33" s="21" t="s">
        <v>625</v>
      </c>
      <c r="F33" s="22">
        <v>42165</v>
      </c>
      <c r="G33" s="21" t="s">
        <v>40</v>
      </c>
      <c r="H33" s="21">
        <v>0</v>
      </c>
      <c r="I33" s="21" t="s">
        <v>624</v>
      </c>
      <c r="J33" s="31"/>
      <c r="K33" s="35"/>
      <c r="L33" s="35">
        <v>11</v>
      </c>
      <c r="M33" s="35"/>
      <c r="N33" s="35"/>
      <c r="W33" s="42">
        <f>SUM(J33:V33)</f>
        <v>11</v>
      </c>
    </row>
    <row r="34" spans="1:23">
      <c r="A34" s="6">
        <v>100050379</v>
      </c>
      <c r="B34" s="6" t="s">
        <v>654</v>
      </c>
      <c r="C34" s="6" t="s">
        <v>7</v>
      </c>
      <c r="D34" s="6">
        <v>556410</v>
      </c>
      <c r="E34" s="6" t="s">
        <v>676</v>
      </c>
      <c r="F34" s="7">
        <v>42143</v>
      </c>
      <c r="G34" s="6" t="s">
        <v>40</v>
      </c>
      <c r="H34" s="6">
        <v>0</v>
      </c>
      <c r="I34" s="6" t="s">
        <v>675</v>
      </c>
      <c r="J34" s="2"/>
      <c r="O34" s="29">
        <v>11</v>
      </c>
      <c r="W34" s="42">
        <f>SUM(J34:V34)</f>
        <v>11</v>
      </c>
    </row>
    <row r="35" spans="1:23">
      <c r="A35" s="21"/>
      <c r="B35" s="32"/>
      <c r="C35" s="32"/>
      <c r="D35" s="32"/>
      <c r="E35" s="32"/>
      <c r="F35" s="33"/>
      <c r="G35" s="32"/>
      <c r="H35" s="32"/>
      <c r="I35" s="32"/>
      <c r="J35" s="23"/>
      <c r="K35" s="23"/>
      <c r="L35" s="23"/>
      <c r="M35" s="23"/>
      <c r="N35" s="35"/>
    </row>
    <row r="36" spans="1:23">
      <c r="A36" s="6"/>
      <c r="B36" s="38"/>
      <c r="C36" s="38"/>
      <c r="D36" s="38"/>
      <c r="E36" s="38"/>
      <c r="F36" s="39"/>
      <c r="G36" s="38"/>
      <c r="H36" s="38"/>
      <c r="I36" s="38"/>
      <c r="J36" s="8"/>
      <c r="K36" s="8"/>
      <c r="L36" s="8"/>
      <c r="M36" s="8"/>
    </row>
    <row r="37" spans="1:23">
      <c r="A37" s="6"/>
      <c r="B37" s="38"/>
      <c r="C37" s="38"/>
      <c r="D37" s="38"/>
      <c r="E37" s="38"/>
      <c r="F37" s="39"/>
      <c r="G37" s="38"/>
      <c r="H37" s="38"/>
      <c r="I37" s="38"/>
      <c r="J37" s="8"/>
      <c r="K37" s="8"/>
      <c r="L37" s="8"/>
      <c r="M37" s="8"/>
    </row>
    <row r="38" spans="1:23">
      <c r="A38" s="6"/>
      <c r="B38" s="6"/>
      <c r="C38" s="6"/>
      <c r="D38" s="6"/>
      <c r="E38" s="6"/>
      <c r="F38" s="7"/>
      <c r="G38" s="6"/>
      <c r="H38" s="6"/>
      <c r="I38" s="6"/>
      <c r="J38" s="8"/>
      <c r="K38" s="8"/>
      <c r="L38" s="8"/>
      <c r="M38" s="8"/>
    </row>
    <row r="39" spans="1:23">
      <c r="A39" s="6"/>
      <c r="B39" s="6"/>
      <c r="C39" s="6"/>
      <c r="D39" s="6"/>
      <c r="E39" s="6"/>
      <c r="F39" s="7"/>
      <c r="G39" s="6"/>
      <c r="H39" s="6"/>
      <c r="I39" s="6"/>
      <c r="J39" s="8"/>
      <c r="K39" s="8"/>
      <c r="L39" s="8"/>
      <c r="M39" s="8"/>
    </row>
    <row r="40" spans="1:23">
      <c r="A40" s="6"/>
      <c r="B40" s="6"/>
      <c r="C40" s="6"/>
      <c r="D40" s="6"/>
      <c r="E40" s="6"/>
      <c r="F40" s="7"/>
      <c r="G40" s="6"/>
      <c r="H40" s="6"/>
      <c r="I40" s="6"/>
      <c r="J40" s="2"/>
    </row>
  </sheetData>
  <sortState xmlns:xlrd2="http://schemas.microsoft.com/office/spreadsheetml/2017/richdata2" ref="A8:W36">
    <sortCondition descending="1" ref="W8:W3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E26B5-CC9D-488C-854D-D44E92706DB0}">
  <dimension ref="A4:AS60"/>
  <sheetViews>
    <sheetView topLeftCell="A21" workbookViewId="0">
      <selection activeCell="A7" sqref="A7:XFD54"/>
    </sheetView>
  </sheetViews>
  <sheetFormatPr defaultRowHeight="15"/>
  <cols>
    <col min="1" max="1" width="10" style="29" bestFit="1" customWidth="1"/>
    <col min="2" max="2" width="24.140625" style="29" bestFit="1" customWidth="1"/>
    <col min="3" max="3" width="20.85546875" style="29" bestFit="1" customWidth="1"/>
    <col min="4" max="4" width="9.140625" style="29"/>
    <col min="5" max="5" width="36.85546875" style="29" bestFit="1" customWidth="1"/>
    <col min="6" max="6" width="10.42578125" style="29" bestFit="1" customWidth="1"/>
    <col min="7" max="8" width="2" style="29" bestFit="1" customWidth="1"/>
    <col min="9" max="9" width="16.140625" style="29" bestFit="1" customWidth="1"/>
    <col min="10" max="24" width="3.7109375" style="29" customWidth="1"/>
    <col min="25" max="25" width="3.7109375" style="40" customWidth="1"/>
    <col min="26" max="16384" width="9.140625" style="29"/>
  </cols>
  <sheetData>
    <row r="4" spans="1:45" s="2" customFormat="1">
      <c r="B4" s="4" t="s">
        <v>141</v>
      </c>
      <c r="Y4" s="40"/>
    </row>
    <row r="5" spans="1:45" s="2" customFormat="1" ht="149.25">
      <c r="I5" s="30"/>
      <c r="J5" s="5" t="s">
        <v>139</v>
      </c>
      <c r="K5" s="5" t="s">
        <v>614</v>
      </c>
      <c r="L5" s="5" t="s">
        <v>642</v>
      </c>
      <c r="M5" s="5" t="s">
        <v>643</v>
      </c>
      <c r="N5" s="5" t="s">
        <v>657</v>
      </c>
      <c r="O5" s="30" t="s">
        <v>669</v>
      </c>
      <c r="P5" s="30"/>
      <c r="Q5" s="30"/>
      <c r="R5" s="30"/>
      <c r="S5" s="30"/>
      <c r="T5" s="30"/>
      <c r="U5" s="30"/>
      <c r="V5" s="30"/>
      <c r="W5" s="30"/>
      <c r="X5" s="30"/>
      <c r="Y5" s="45" t="s">
        <v>667</v>
      </c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</row>
    <row r="6" spans="1:45" s="8" customFormat="1">
      <c r="A6" s="6"/>
      <c r="B6" s="6"/>
      <c r="C6" s="6"/>
      <c r="D6" s="6"/>
      <c r="E6" s="6"/>
      <c r="F6" s="7"/>
      <c r="G6" s="6"/>
      <c r="H6" s="6"/>
      <c r="I6" s="6"/>
      <c r="Y6" s="42"/>
    </row>
    <row r="7" spans="1:45" s="8" customFormat="1">
      <c r="A7" s="6">
        <v>100047825</v>
      </c>
      <c r="B7" s="6" t="s">
        <v>52</v>
      </c>
      <c r="C7" s="6" t="s">
        <v>3</v>
      </c>
      <c r="D7" s="6">
        <v>550400</v>
      </c>
      <c r="E7" s="6" t="s">
        <v>89</v>
      </c>
      <c r="F7" s="7">
        <v>42522</v>
      </c>
      <c r="G7" s="6" t="s">
        <v>2</v>
      </c>
      <c r="H7" s="6">
        <v>0</v>
      </c>
      <c r="I7" s="6" t="s">
        <v>90</v>
      </c>
      <c r="J7" s="49">
        <v>41</v>
      </c>
      <c r="K7" s="8">
        <v>61</v>
      </c>
      <c r="L7" s="47">
        <v>41</v>
      </c>
      <c r="M7" s="29">
        <v>61</v>
      </c>
      <c r="N7" s="29">
        <v>61</v>
      </c>
      <c r="O7" s="29">
        <v>61</v>
      </c>
      <c r="Y7" s="42">
        <v>244</v>
      </c>
    </row>
    <row r="8" spans="1:45" s="8" customFormat="1">
      <c r="A8" s="32">
        <v>100048401</v>
      </c>
      <c r="B8" s="32" t="s">
        <v>111</v>
      </c>
      <c r="C8" s="32" t="s">
        <v>15</v>
      </c>
      <c r="D8" s="32">
        <v>552791</v>
      </c>
      <c r="E8" s="32" t="s">
        <v>112</v>
      </c>
      <c r="F8" s="33">
        <v>42473</v>
      </c>
      <c r="G8" s="32" t="s">
        <v>2</v>
      </c>
      <c r="H8" s="32">
        <v>0</v>
      </c>
      <c r="I8" s="32" t="s">
        <v>113</v>
      </c>
      <c r="J8" s="23">
        <v>61</v>
      </c>
      <c r="K8" s="35">
        <v>61</v>
      </c>
      <c r="L8" s="35">
        <v>61</v>
      </c>
      <c r="M8" s="23"/>
      <c r="N8" s="23"/>
      <c r="O8" s="29">
        <v>61</v>
      </c>
      <c r="Y8" s="42">
        <f>SUM(J8:X8)</f>
        <v>244</v>
      </c>
    </row>
    <row r="9" spans="1:45" s="8" customFormat="1">
      <c r="A9" s="32">
        <v>100047845</v>
      </c>
      <c r="B9" s="32" t="s">
        <v>38</v>
      </c>
      <c r="C9" s="32" t="s">
        <v>1</v>
      </c>
      <c r="D9" s="32">
        <v>553005</v>
      </c>
      <c r="E9" s="32" t="s">
        <v>129</v>
      </c>
      <c r="F9" s="33">
        <v>42381</v>
      </c>
      <c r="G9" s="32" t="s">
        <v>2</v>
      </c>
      <c r="H9" s="32">
        <v>0</v>
      </c>
      <c r="I9" s="32" t="s">
        <v>130</v>
      </c>
      <c r="J9" s="23">
        <v>61</v>
      </c>
      <c r="K9" s="23"/>
      <c r="L9" s="35">
        <v>51</v>
      </c>
      <c r="M9" s="46">
        <v>11</v>
      </c>
      <c r="N9" s="29">
        <v>61</v>
      </c>
      <c r="O9" s="29">
        <v>61</v>
      </c>
      <c r="Y9" s="42">
        <v>234</v>
      </c>
    </row>
    <row r="10" spans="1:45" s="8" customFormat="1">
      <c r="A10" s="6">
        <v>100047596</v>
      </c>
      <c r="B10" s="6" t="s">
        <v>61</v>
      </c>
      <c r="C10" s="6" t="s">
        <v>24</v>
      </c>
      <c r="D10" s="6">
        <v>550379</v>
      </c>
      <c r="E10" s="6" t="s">
        <v>99</v>
      </c>
      <c r="F10" s="7">
        <v>42521</v>
      </c>
      <c r="G10" s="6" t="s">
        <v>2</v>
      </c>
      <c r="H10" s="6">
        <v>0</v>
      </c>
      <c r="I10" s="6" t="s">
        <v>100</v>
      </c>
      <c r="J10" s="8">
        <v>61</v>
      </c>
      <c r="K10" s="29">
        <v>41</v>
      </c>
      <c r="L10" s="47">
        <v>31</v>
      </c>
      <c r="M10" s="29">
        <v>61</v>
      </c>
      <c r="O10" s="29">
        <v>41</v>
      </c>
      <c r="Y10" s="42">
        <v>204</v>
      </c>
    </row>
    <row r="11" spans="1:45">
      <c r="A11" s="32">
        <v>100047849</v>
      </c>
      <c r="B11" s="32" t="s">
        <v>38</v>
      </c>
      <c r="C11" s="32" t="s">
        <v>1</v>
      </c>
      <c r="D11" s="32">
        <v>550208</v>
      </c>
      <c r="E11" s="32" t="s">
        <v>131</v>
      </c>
      <c r="F11" s="33">
        <v>42514</v>
      </c>
      <c r="G11" s="32" t="s">
        <v>2</v>
      </c>
      <c r="H11" s="32">
        <v>0</v>
      </c>
      <c r="I11" s="32" t="s">
        <v>132</v>
      </c>
      <c r="J11" s="23">
        <v>61</v>
      </c>
      <c r="K11" s="23"/>
      <c r="L11" s="46">
        <v>11</v>
      </c>
      <c r="M11" s="35">
        <v>41</v>
      </c>
      <c r="N11" s="29">
        <v>41</v>
      </c>
      <c r="O11" s="29">
        <v>61</v>
      </c>
      <c r="P11" s="8"/>
      <c r="Q11" s="8"/>
      <c r="R11" s="8"/>
      <c r="S11" s="8"/>
      <c r="T11" s="8"/>
      <c r="U11" s="8"/>
      <c r="V11" s="8"/>
      <c r="W11" s="8"/>
      <c r="X11" s="8"/>
      <c r="Y11" s="42">
        <v>204</v>
      </c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>
      <c r="A12" s="21">
        <v>100048580</v>
      </c>
      <c r="B12" s="21" t="s">
        <v>0</v>
      </c>
      <c r="C12" s="21" t="s">
        <v>1</v>
      </c>
      <c r="D12" s="21">
        <v>551070</v>
      </c>
      <c r="E12" s="21" t="s">
        <v>80</v>
      </c>
      <c r="F12" s="22">
        <v>42537</v>
      </c>
      <c r="G12" s="21" t="s">
        <v>2</v>
      </c>
      <c r="H12" s="21">
        <v>0</v>
      </c>
      <c r="I12" s="21" t="s">
        <v>81</v>
      </c>
      <c r="J12" s="23">
        <v>41</v>
      </c>
      <c r="K12" s="8"/>
      <c r="L12" s="29">
        <v>61</v>
      </c>
      <c r="M12" s="29">
        <v>41</v>
      </c>
      <c r="N12" s="29">
        <v>61</v>
      </c>
      <c r="O12" s="49">
        <v>11</v>
      </c>
      <c r="P12" s="8"/>
      <c r="Q12" s="8"/>
      <c r="R12" s="8"/>
      <c r="S12" s="8"/>
      <c r="T12" s="8"/>
      <c r="U12" s="8"/>
      <c r="V12" s="8"/>
      <c r="W12" s="8"/>
      <c r="X12" s="8"/>
      <c r="Y12" s="42">
        <v>204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>
      <c r="A13" s="6">
        <v>100048834</v>
      </c>
      <c r="B13" s="6" t="s">
        <v>12</v>
      </c>
      <c r="C13" s="6" t="s">
        <v>3</v>
      </c>
      <c r="D13" s="6">
        <v>550971</v>
      </c>
      <c r="E13" s="6" t="s">
        <v>77</v>
      </c>
      <c r="F13" s="7">
        <v>42475</v>
      </c>
      <c r="G13" s="6" t="s">
        <v>2</v>
      </c>
      <c r="H13" s="6">
        <v>0</v>
      </c>
      <c r="I13" s="6" t="s">
        <v>78</v>
      </c>
      <c r="J13" s="8">
        <v>51</v>
      </c>
      <c r="K13" s="8">
        <v>41</v>
      </c>
      <c r="L13" s="29">
        <v>51</v>
      </c>
      <c r="M13" s="29">
        <v>61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42">
        <f>SUM(J13:X13)</f>
        <v>204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>
      <c r="A14" s="6">
        <v>100048265</v>
      </c>
      <c r="B14" s="6" t="s">
        <v>49</v>
      </c>
      <c r="C14" s="6" t="s">
        <v>3</v>
      </c>
      <c r="D14" s="6">
        <v>550113</v>
      </c>
      <c r="E14" s="6" t="s">
        <v>85</v>
      </c>
      <c r="F14" s="7">
        <v>42500</v>
      </c>
      <c r="G14" s="6" t="s">
        <v>2</v>
      </c>
      <c r="H14" s="6">
        <v>0</v>
      </c>
      <c r="I14" s="6" t="s">
        <v>86</v>
      </c>
      <c r="J14" s="8">
        <v>61</v>
      </c>
      <c r="K14" s="8">
        <v>41</v>
      </c>
      <c r="L14" s="47">
        <v>1</v>
      </c>
      <c r="M14" s="46">
        <v>31</v>
      </c>
      <c r="N14" s="29">
        <v>31</v>
      </c>
      <c r="O14" s="29">
        <v>61</v>
      </c>
      <c r="P14" s="8"/>
      <c r="Q14" s="8"/>
      <c r="R14" s="8"/>
      <c r="S14" s="8"/>
      <c r="T14" s="8"/>
      <c r="U14" s="8"/>
      <c r="V14" s="8"/>
      <c r="W14" s="8"/>
      <c r="X14" s="8"/>
      <c r="Y14" s="42">
        <v>194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>
      <c r="A15" s="32">
        <v>100047721</v>
      </c>
      <c r="B15" s="32" t="s">
        <v>118</v>
      </c>
      <c r="C15" s="32" t="s">
        <v>1</v>
      </c>
      <c r="D15" s="32">
        <v>551071</v>
      </c>
      <c r="E15" s="32" t="s">
        <v>119</v>
      </c>
      <c r="F15" s="33">
        <v>42551</v>
      </c>
      <c r="G15" s="32" t="s">
        <v>2</v>
      </c>
      <c r="H15" s="32">
        <v>0</v>
      </c>
      <c r="I15" s="32" t="s">
        <v>120</v>
      </c>
      <c r="J15" s="49">
        <v>1</v>
      </c>
      <c r="K15" s="23"/>
      <c r="L15" s="35">
        <v>21</v>
      </c>
      <c r="M15" s="35">
        <v>61</v>
      </c>
      <c r="N15" s="29">
        <v>61</v>
      </c>
      <c r="O15" s="29">
        <v>41</v>
      </c>
      <c r="P15" s="8"/>
      <c r="Q15" s="8"/>
      <c r="R15" s="8"/>
      <c r="S15" s="8"/>
      <c r="T15" s="8"/>
      <c r="U15" s="8"/>
      <c r="V15" s="8"/>
      <c r="W15" s="8"/>
      <c r="X15" s="8"/>
      <c r="Y15" s="42">
        <v>184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>
      <c r="A16" s="32">
        <v>100047784</v>
      </c>
      <c r="B16" s="32" t="s">
        <v>133</v>
      </c>
      <c r="C16" s="32" t="s">
        <v>39</v>
      </c>
      <c r="D16" s="32">
        <v>550053</v>
      </c>
      <c r="E16" s="32" t="s">
        <v>134</v>
      </c>
      <c r="F16" s="33">
        <v>42464</v>
      </c>
      <c r="G16" s="32" t="s">
        <v>2</v>
      </c>
      <c r="H16" s="32">
        <v>0</v>
      </c>
      <c r="I16" s="32" t="s">
        <v>135</v>
      </c>
      <c r="J16" s="49">
        <v>1</v>
      </c>
      <c r="K16" s="35">
        <v>61</v>
      </c>
      <c r="L16" s="35">
        <v>61</v>
      </c>
      <c r="M16" s="23"/>
      <c r="N16" s="29">
        <v>61</v>
      </c>
      <c r="O16" s="29">
        <v>1</v>
      </c>
      <c r="P16" s="8"/>
      <c r="Q16" s="8"/>
      <c r="R16" s="8"/>
      <c r="S16" s="8"/>
      <c r="T16" s="8"/>
      <c r="U16" s="8"/>
      <c r="V16" s="8"/>
      <c r="W16" s="8"/>
      <c r="X16" s="8"/>
      <c r="Y16" s="42">
        <v>184</v>
      </c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>
      <c r="A17" s="43">
        <v>100047971</v>
      </c>
      <c r="B17" s="21" t="s">
        <v>538</v>
      </c>
      <c r="C17" s="21" t="s">
        <v>24</v>
      </c>
      <c r="D17" s="43">
        <v>552756</v>
      </c>
      <c r="E17" s="21" t="s">
        <v>539</v>
      </c>
      <c r="F17" s="22">
        <v>42477</v>
      </c>
      <c r="G17" s="21" t="s">
        <v>2</v>
      </c>
      <c r="H17" s="21">
        <v>0</v>
      </c>
      <c r="I17" s="43" t="s">
        <v>540</v>
      </c>
      <c r="J17" s="28"/>
      <c r="K17" s="29">
        <v>61</v>
      </c>
      <c r="M17" s="29">
        <v>21</v>
      </c>
      <c r="N17" s="29">
        <v>41</v>
      </c>
      <c r="O17" s="29">
        <v>61</v>
      </c>
      <c r="Y17" s="42">
        <f>SUM(J17:X17)</f>
        <v>184</v>
      </c>
    </row>
    <row r="18" spans="1:45">
      <c r="A18" s="21">
        <v>100047796</v>
      </c>
      <c r="B18" s="21" t="s">
        <v>531</v>
      </c>
      <c r="C18" s="21" t="s">
        <v>532</v>
      </c>
      <c r="D18" s="21">
        <v>550337</v>
      </c>
      <c r="E18" s="21" t="s">
        <v>533</v>
      </c>
      <c r="F18" s="22">
        <v>42465</v>
      </c>
      <c r="G18" s="21" t="s">
        <v>2</v>
      </c>
      <c r="H18" s="21">
        <v>0</v>
      </c>
      <c r="I18" s="21" t="s">
        <v>534</v>
      </c>
      <c r="J18" s="28"/>
      <c r="K18" s="8">
        <v>61</v>
      </c>
      <c r="L18" s="8"/>
      <c r="M18" s="29">
        <v>61</v>
      </c>
      <c r="N18" s="29">
        <v>61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42">
        <f>SUM(J18:X18)</f>
        <v>183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>
      <c r="A19" s="32">
        <v>100048035</v>
      </c>
      <c r="B19" s="32" t="s">
        <v>563</v>
      </c>
      <c r="C19" s="32" t="s">
        <v>3</v>
      </c>
      <c r="D19" s="32">
        <v>551337</v>
      </c>
      <c r="E19" s="32" t="s">
        <v>564</v>
      </c>
      <c r="F19" s="33">
        <v>42541</v>
      </c>
      <c r="G19" s="32" t="s">
        <v>2</v>
      </c>
      <c r="H19" s="32">
        <v>0</v>
      </c>
      <c r="I19" s="32" t="s">
        <v>565</v>
      </c>
      <c r="J19" s="35"/>
      <c r="K19" s="35">
        <v>61</v>
      </c>
      <c r="L19" s="35">
        <v>61</v>
      </c>
      <c r="M19" s="35">
        <v>61</v>
      </c>
      <c r="N19" s="35"/>
      <c r="Y19" s="42">
        <f>SUM(J19:X19)</f>
        <v>183</v>
      </c>
    </row>
    <row r="20" spans="1:45">
      <c r="A20" s="6">
        <v>100048308</v>
      </c>
      <c r="B20" s="6" t="s">
        <v>46</v>
      </c>
      <c r="C20" s="6" t="s">
        <v>45</v>
      </c>
      <c r="D20" s="6">
        <v>556463</v>
      </c>
      <c r="E20" s="6" t="s">
        <v>83</v>
      </c>
      <c r="F20" s="7">
        <v>42525</v>
      </c>
      <c r="G20" s="6" t="s">
        <v>2</v>
      </c>
      <c r="H20" s="6">
        <v>0</v>
      </c>
      <c r="I20" s="6" t="s">
        <v>84</v>
      </c>
      <c r="J20" s="8">
        <v>61</v>
      </c>
      <c r="K20" s="8"/>
      <c r="L20" s="29">
        <v>31</v>
      </c>
      <c r="M20" s="29">
        <v>41</v>
      </c>
      <c r="N20" s="8"/>
      <c r="O20" s="29">
        <v>41</v>
      </c>
      <c r="Q20" s="8"/>
      <c r="R20" s="8"/>
      <c r="S20" s="8"/>
      <c r="T20" s="8"/>
      <c r="U20" s="8"/>
      <c r="V20" s="8"/>
      <c r="W20" s="8"/>
      <c r="X20" s="8"/>
      <c r="Y20" s="42">
        <f>SUM(J20:X20)</f>
        <v>174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>
      <c r="A21" s="43">
        <v>100047794</v>
      </c>
      <c r="B21" s="21" t="s">
        <v>544</v>
      </c>
      <c r="C21" s="21" t="s">
        <v>532</v>
      </c>
      <c r="D21" s="43">
        <v>550115</v>
      </c>
      <c r="E21" s="21" t="s">
        <v>545</v>
      </c>
      <c r="F21" s="22">
        <v>42506</v>
      </c>
      <c r="G21" s="21" t="s">
        <v>2</v>
      </c>
      <c r="H21" s="21">
        <v>0</v>
      </c>
      <c r="I21" s="43" t="s">
        <v>546</v>
      </c>
      <c r="J21" s="28"/>
      <c r="K21" s="8">
        <v>51</v>
      </c>
      <c r="L21" s="8"/>
      <c r="M21" s="29">
        <v>51</v>
      </c>
      <c r="N21" s="29">
        <v>61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42">
        <f>SUM(J21:X21)</f>
        <v>163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>
      <c r="A22" s="44">
        <v>100048830</v>
      </c>
      <c r="B22" s="32" t="s">
        <v>108</v>
      </c>
      <c r="C22" s="32" t="s">
        <v>35</v>
      </c>
      <c r="D22" s="44">
        <v>550415</v>
      </c>
      <c r="E22" s="32" t="s">
        <v>109</v>
      </c>
      <c r="F22" s="33">
        <v>42515</v>
      </c>
      <c r="G22" s="32" t="s">
        <v>2</v>
      </c>
      <c r="H22" s="32">
        <v>0</v>
      </c>
      <c r="I22" s="44" t="s">
        <v>110</v>
      </c>
      <c r="J22" s="23">
        <v>41</v>
      </c>
      <c r="K22" s="35">
        <v>61</v>
      </c>
      <c r="L22" s="23"/>
      <c r="M22" s="35">
        <v>61</v>
      </c>
      <c r="N22" s="23"/>
      <c r="O22" s="8"/>
      <c r="P22" s="8"/>
      <c r="Q22" s="8"/>
      <c r="R22" s="8"/>
      <c r="S22" s="8"/>
      <c r="T22" s="8"/>
      <c r="U22" s="8"/>
      <c r="V22" s="8"/>
      <c r="W22" s="8"/>
      <c r="X22" s="8"/>
      <c r="Y22" s="42">
        <f>SUM(J22:X22)</f>
        <v>163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>
      <c r="A23" s="32">
        <v>100048456</v>
      </c>
      <c r="B23" s="32" t="s">
        <v>559</v>
      </c>
      <c r="C23" s="32" t="s">
        <v>560</v>
      </c>
      <c r="D23" s="32">
        <v>551958</v>
      </c>
      <c r="E23" s="32" t="s">
        <v>561</v>
      </c>
      <c r="F23" s="33">
        <v>42539</v>
      </c>
      <c r="G23" s="32" t="s">
        <v>2</v>
      </c>
      <c r="H23" s="32">
        <v>0</v>
      </c>
      <c r="I23" s="32" t="s">
        <v>562</v>
      </c>
      <c r="J23" s="35"/>
      <c r="K23" s="35">
        <v>41</v>
      </c>
      <c r="L23" s="35"/>
      <c r="M23" s="35"/>
      <c r="N23" s="29">
        <v>41</v>
      </c>
      <c r="O23" s="29">
        <v>61</v>
      </c>
      <c r="Y23" s="42">
        <f>SUM(J23:X23)</f>
        <v>143</v>
      </c>
    </row>
    <row r="24" spans="1:45">
      <c r="A24" s="26">
        <v>100049590</v>
      </c>
      <c r="B24" s="32" t="s">
        <v>38</v>
      </c>
      <c r="C24" s="32" t="s">
        <v>1</v>
      </c>
      <c r="D24" s="26">
        <v>552669</v>
      </c>
      <c r="E24" s="32" t="s">
        <v>652</v>
      </c>
      <c r="F24" s="33">
        <v>42452</v>
      </c>
      <c r="G24" s="32">
        <v>4</v>
      </c>
      <c r="H24" s="32" t="s">
        <v>2</v>
      </c>
      <c r="I24" s="37">
        <v>981100004222386</v>
      </c>
      <c r="J24" s="34"/>
      <c r="K24" s="34"/>
      <c r="L24" s="35"/>
      <c r="M24" s="35">
        <v>61</v>
      </c>
      <c r="N24" s="29">
        <v>21</v>
      </c>
      <c r="O24" s="29">
        <v>61</v>
      </c>
      <c r="Y24" s="42">
        <f>SUM(J24:X24)</f>
        <v>143</v>
      </c>
    </row>
    <row r="25" spans="1:45">
      <c r="A25" s="32">
        <v>100050074</v>
      </c>
      <c r="B25" s="32" t="s">
        <v>566</v>
      </c>
      <c r="C25" s="32" t="s">
        <v>567</v>
      </c>
      <c r="D25" s="32">
        <v>552117</v>
      </c>
      <c r="E25" s="32" t="s">
        <v>568</v>
      </c>
      <c r="F25" s="33">
        <v>42583</v>
      </c>
      <c r="G25" s="32" t="s">
        <v>2</v>
      </c>
      <c r="H25" s="32">
        <v>0</v>
      </c>
      <c r="I25" s="32" t="s">
        <v>569</v>
      </c>
      <c r="J25" s="35"/>
      <c r="K25" s="35">
        <v>61</v>
      </c>
      <c r="L25" s="35">
        <v>21</v>
      </c>
      <c r="M25" s="35"/>
      <c r="N25" s="29">
        <v>61</v>
      </c>
      <c r="Y25" s="42">
        <f>SUM(J25:X25)</f>
        <v>143</v>
      </c>
    </row>
    <row r="26" spans="1:45">
      <c r="A26" s="26">
        <v>100047862</v>
      </c>
      <c r="B26" s="27" t="s">
        <v>530</v>
      </c>
      <c r="C26" s="23" t="s">
        <v>9</v>
      </c>
      <c r="D26" s="26">
        <v>553010</v>
      </c>
      <c r="E26" s="23" t="s">
        <v>529</v>
      </c>
      <c r="F26" s="24">
        <v>42480</v>
      </c>
      <c r="G26" s="21" t="s">
        <v>2</v>
      </c>
      <c r="H26" s="23">
        <v>0</v>
      </c>
      <c r="I26" s="25">
        <v>981100004338906</v>
      </c>
      <c r="J26" s="23">
        <v>61</v>
      </c>
      <c r="K26" s="8"/>
      <c r="L26" s="29">
        <v>61</v>
      </c>
      <c r="M26" s="8"/>
      <c r="N26" s="8"/>
      <c r="O26" s="29">
        <v>11</v>
      </c>
      <c r="P26" s="8"/>
      <c r="Q26" s="8"/>
      <c r="R26" s="8"/>
      <c r="S26" s="8"/>
      <c r="T26" s="8"/>
      <c r="U26" s="8"/>
      <c r="V26" s="8"/>
      <c r="W26" s="8"/>
      <c r="X26" s="8"/>
      <c r="Y26" s="42">
        <f>SUM(J26:X26)</f>
        <v>133</v>
      </c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>
      <c r="A27" s="32">
        <v>100048101</v>
      </c>
      <c r="B27" s="32" t="s">
        <v>535</v>
      </c>
      <c r="C27" s="32" t="s">
        <v>10</v>
      </c>
      <c r="D27" s="32">
        <v>550767</v>
      </c>
      <c r="E27" s="32" t="s">
        <v>554</v>
      </c>
      <c r="F27" s="33">
        <v>42522</v>
      </c>
      <c r="G27" s="32" t="s">
        <v>2</v>
      </c>
      <c r="H27" s="32">
        <v>0</v>
      </c>
      <c r="I27" s="32" t="s">
        <v>555</v>
      </c>
      <c r="J27" s="35"/>
      <c r="K27" s="35">
        <v>61</v>
      </c>
      <c r="L27" s="35"/>
      <c r="M27" s="35">
        <v>11</v>
      </c>
      <c r="N27" s="29">
        <v>61</v>
      </c>
      <c r="Y27" s="42">
        <f>SUM(J27:X27)</f>
        <v>133</v>
      </c>
    </row>
    <row r="28" spans="1:45">
      <c r="A28" s="32">
        <v>100048107</v>
      </c>
      <c r="B28" s="32" t="s">
        <v>125</v>
      </c>
      <c r="C28" s="32" t="s">
        <v>106</v>
      </c>
      <c r="D28" s="32">
        <v>550183</v>
      </c>
      <c r="E28" s="32" t="s">
        <v>126</v>
      </c>
      <c r="F28" s="33">
        <v>42493</v>
      </c>
      <c r="G28" s="32" t="s">
        <v>2</v>
      </c>
      <c r="H28" s="32">
        <v>0</v>
      </c>
      <c r="I28" s="32" t="s">
        <v>127</v>
      </c>
      <c r="J28" s="23">
        <v>41</v>
      </c>
      <c r="K28" s="23"/>
      <c r="L28" s="35">
        <v>41</v>
      </c>
      <c r="M28" s="23"/>
      <c r="N28" s="23"/>
      <c r="O28" s="29">
        <v>41</v>
      </c>
      <c r="P28" s="8"/>
      <c r="Q28" s="8"/>
      <c r="R28" s="8"/>
      <c r="S28" s="8"/>
      <c r="T28" s="8"/>
      <c r="U28" s="8"/>
      <c r="V28" s="8"/>
      <c r="W28" s="8"/>
      <c r="X28" s="8"/>
      <c r="Y28" s="42">
        <f>SUM(J28:X28)</f>
        <v>123</v>
      </c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>
      <c r="A29" s="6">
        <v>100048124</v>
      </c>
      <c r="B29" s="6" t="s">
        <v>14</v>
      </c>
      <c r="C29" s="6" t="s">
        <v>15</v>
      </c>
      <c r="D29" s="6">
        <v>550523</v>
      </c>
      <c r="E29" s="6" t="s">
        <v>87</v>
      </c>
      <c r="F29" s="7">
        <v>42502</v>
      </c>
      <c r="G29" s="6" t="s">
        <v>2</v>
      </c>
      <c r="H29" s="6">
        <v>0</v>
      </c>
      <c r="I29" s="6" t="s">
        <v>88</v>
      </c>
      <c r="J29" s="8">
        <v>41</v>
      </c>
      <c r="K29" s="8">
        <v>61</v>
      </c>
      <c r="L29" s="29">
        <v>21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42">
        <f>SUM(J29:X29)</f>
        <v>123</v>
      </c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>
      <c r="A30" s="32">
        <v>100048277</v>
      </c>
      <c r="B30" s="32" t="s">
        <v>535</v>
      </c>
      <c r="C30" s="32" t="s">
        <v>10</v>
      </c>
      <c r="D30" s="32">
        <v>556457</v>
      </c>
      <c r="E30" s="32" t="s">
        <v>536</v>
      </c>
      <c r="F30" s="33">
        <v>42474</v>
      </c>
      <c r="G30" s="32" t="s">
        <v>2</v>
      </c>
      <c r="H30" s="32">
        <v>0</v>
      </c>
      <c r="I30" s="32" t="s">
        <v>537</v>
      </c>
      <c r="J30" s="35"/>
      <c r="K30" s="35">
        <v>41</v>
      </c>
      <c r="L30" s="35"/>
      <c r="M30" s="35">
        <v>41</v>
      </c>
      <c r="N30" s="29">
        <v>41</v>
      </c>
      <c r="Y30" s="42">
        <f>SUM(J30:X30)</f>
        <v>123</v>
      </c>
    </row>
    <row r="31" spans="1:45">
      <c r="A31" s="6">
        <v>100049369</v>
      </c>
      <c r="B31" s="6" t="s">
        <v>92</v>
      </c>
      <c r="C31" s="6" t="s">
        <v>6</v>
      </c>
      <c r="D31" s="6">
        <v>550315</v>
      </c>
      <c r="E31" s="6" t="s">
        <v>95</v>
      </c>
      <c r="F31" s="7">
        <v>42526</v>
      </c>
      <c r="G31" s="6" t="s">
        <v>2</v>
      </c>
      <c r="H31" s="6">
        <v>0</v>
      </c>
      <c r="I31" s="6" t="s">
        <v>96</v>
      </c>
      <c r="J31" s="8">
        <v>61</v>
      </c>
      <c r="K31" s="8"/>
      <c r="L31" s="29">
        <v>61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42">
        <f>SUM(J31:X31)</f>
        <v>122</v>
      </c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>
      <c r="A32" s="32">
        <v>100047013</v>
      </c>
      <c r="B32" s="32" t="s">
        <v>31</v>
      </c>
      <c r="C32" s="32" t="s">
        <v>15</v>
      </c>
      <c r="D32" s="32">
        <v>550736</v>
      </c>
      <c r="E32" s="32" t="s">
        <v>121</v>
      </c>
      <c r="F32" s="33">
        <v>42522</v>
      </c>
      <c r="G32" s="32" t="s">
        <v>2</v>
      </c>
      <c r="H32" s="32">
        <v>0</v>
      </c>
      <c r="I32" s="32" t="s">
        <v>122</v>
      </c>
      <c r="J32" s="23">
        <v>61</v>
      </c>
      <c r="K32" s="23"/>
      <c r="L32" s="35">
        <v>51</v>
      </c>
      <c r="M32" s="23"/>
      <c r="N32" s="23"/>
      <c r="O32" s="8"/>
      <c r="P32" s="8"/>
      <c r="Q32" s="8"/>
      <c r="R32" s="8"/>
      <c r="S32" s="8"/>
      <c r="T32" s="8"/>
      <c r="U32" s="8"/>
      <c r="V32" s="8"/>
      <c r="W32" s="8"/>
      <c r="X32" s="8"/>
      <c r="Y32" s="42">
        <f>SUM(J32:X32)</f>
        <v>112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>
      <c r="A33" s="6">
        <v>100050011</v>
      </c>
      <c r="B33" s="6" t="s">
        <v>559</v>
      </c>
      <c r="C33" s="6" t="s">
        <v>560</v>
      </c>
      <c r="D33" s="6">
        <v>552131</v>
      </c>
      <c r="E33" s="6" t="s">
        <v>659</v>
      </c>
      <c r="F33" s="7">
        <v>42574</v>
      </c>
      <c r="G33" s="6" t="s">
        <v>2</v>
      </c>
      <c r="H33" s="6">
        <v>0</v>
      </c>
      <c r="I33" s="6" t="s">
        <v>658</v>
      </c>
      <c r="J33" s="2"/>
      <c r="N33" s="29">
        <v>51</v>
      </c>
      <c r="O33" s="29">
        <v>61</v>
      </c>
      <c r="Y33" s="42">
        <f>SUM(J33:X33)</f>
        <v>112</v>
      </c>
    </row>
    <row r="34" spans="1:45">
      <c r="A34" s="32">
        <v>100047014</v>
      </c>
      <c r="B34" s="32" t="s">
        <v>31</v>
      </c>
      <c r="C34" s="32" t="s">
        <v>15</v>
      </c>
      <c r="D34" s="32">
        <v>550752</v>
      </c>
      <c r="E34" s="32" t="s">
        <v>123</v>
      </c>
      <c r="F34" s="33">
        <v>42525</v>
      </c>
      <c r="G34" s="32" t="s">
        <v>2</v>
      </c>
      <c r="H34" s="32">
        <v>0</v>
      </c>
      <c r="I34" s="32" t="s">
        <v>124</v>
      </c>
      <c r="J34" s="23">
        <v>41</v>
      </c>
      <c r="K34" s="23"/>
      <c r="L34" s="35">
        <v>61</v>
      </c>
      <c r="M34" s="23"/>
      <c r="N34" s="23"/>
      <c r="O34" s="8"/>
      <c r="P34" s="8"/>
      <c r="Q34" s="8"/>
      <c r="R34" s="8"/>
      <c r="S34" s="8"/>
      <c r="T34" s="8"/>
      <c r="U34" s="8"/>
      <c r="V34" s="8"/>
      <c r="W34" s="8"/>
      <c r="X34" s="8"/>
      <c r="Y34" s="42">
        <f>SUM(J34:X34)</f>
        <v>102</v>
      </c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>
      <c r="A35" s="32">
        <v>100048140</v>
      </c>
      <c r="B35" s="32" t="s">
        <v>547</v>
      </c>
      <c r="C35" s="32" t="s">
        <v>548</v>
      </c>
      <c r="D35" s="32">
        <v>550606</v>
      </c>
      <c r="E35" s="32" t="s">
        <v>549</v>
      </c>
      <c r="F35" s="33">
        <v>42507</v>
      </c>
      <c r="G35" s="32" t="s">
        <v>2</v>
      </c>
      <c r="H35" s="32">
        <v>0</v>
      </c>
      <c r="I35" s="32" t="s">
        <v>550</v>
      </c>
      <c r="J35" s="35"/>
      <c r="K35" s="35">
        <v>41</v>
      </c>
      <c r="L35" s="35"/>
      <c r="M35" s="35"/>
      <c r="N35" s="35"/>
      <c r="O35" s="29">
        <v>61</v>
      </c>
      <c r="Y35" s="42">
        <f>SUM(J35:X35)</f>
        <v>102</v>
      </c>
    </row>
    <row r="36" spans="1:45">
      <c r="A36" s="26">
        <v>100048283</v>
      </c>
      <c r="B36" s="32" t="s">
        <v>654</v>
      </c>
      <c r="C36" s="32" t="s">
        <v>7</v>
      </c>
      <c r="D36" s="26">
        <v>551576</v>
      </c>
      <c r="E36" s="32" t="s">
        <v>653</v>
      </c>
      <c r="F36" s="33">
        <v>42486</v>
      </c>
      <c r="G36" s="32">
        <v>4</v>
      </c>
      <c r="H36" s="32" t="s">
        <v>2</v>
      </c>
      <c r="I36" s="37">
        <v>967000009791263</v>
      </c>
      <c r="J36" s="34"/>
      <c r="K36" s="34"/>
      <c r="L36" s="35"/>
      <c r="M36" s="35">
        <v>61</v>
      </c>
      <c r="N36" s="35"/>
      <c r="O36" s="29">
        <v>41</v>
      </c>
      <c r="Y36" s="42">
        <f>SUM(J36:X36)</f>
        <v>102</v>
      </c>
    </row>
    <row r="37" spans="1:45">
      <c r="A37" s="26">
        <v>100049773</v>
      </c>
      <c r="B37" s="32" t="s">
        <v>656</v>
      </c>
      <c r="C37" s="32" t="s">
        <v>101</v>
      </c>
      <c r="D37" s="26">
        <v>550743</v>
      </c>
      <c r="E37" s="32" t="s">
        <v>655</v>
      </c>
      <c r="F37" s="33">
        <v>42545</v>
      </c>
      <c r="G37" s="32">
        <v>4</v>
      </c>
      <c r="H37" s="32" t="s">
        <v>2</v>
      </c>
      <c r="I37" s="37">
        <v>947000000544801</v>
      </c>
      <c r="J37" s="34"/>
      <c r="K37" s="34"/>
      <c r="L37" s="35"/>
      <c r="M37" s="35">
        <v>61</v>
      </c>
      <c r="N37" s="35"/>
      <c r="O37" s="29">
        <v>41</v>
      </c>
      <c r="Y37" s="42">
        <f>SUM(J37:X37)</f>
        <v>102</v>
      </c>
    </row>
    <row r="38" spans="1:45">
      <c r="A38" s="6">
        <v>100050107</v>
      </c>
      <c r="B38" s="6" t="s">
        <v>662</v>
      </c>
      <c r="C38" s="6" t="s">
        <v>39</v>
      </c>
      <c r="D38" s="6">
        <v>551400</v>
      </c>
      <c r="E38" s="6" t="s">
        <v>661</v>
      </c>
      <c r="F38" s="7">
        <v>42558</v>
      </c>
      <c r="G38" s="6" t="s">
        <v>2</v>
      </c>
      <c r="H38" s="6">
        <v>0</v>
      </c>
      <c r="I38" s="6" t="s">
        <v>660</v>
      </c>
      <c r="J38" s="2"/>
      <c r="N38" s="29">
        <v>31</v>
      </c>
      <c r="O38" s="29">
        <v>61</v>
      </c>
      <c r="Y38" s="42">
        <f>SUM(J38:X38)</f>
        <v>92</v>
      </c>
    </row>
    <row r="39" spans="1:45">
      <c r="A39" s="6">
        <v>100049370</v>
      </c>
      <c r="B39" s="6" t="s">
        <v>92</v>
      </c>
      <c r="C39" s="6" t="s">
        <v>6</v>
      </c>
      <c r="D39" s="6">
        <v>552774</v>
      </c>
      <c r="E39" s="6" t="s">
        <v>97</v>
      </c>
      <c r="F39" s="7">
        <v>42481</v>
      </c>
      <c r="G39" s="6" t="s">
        <v>2</v>
      </c>
      <c r="H39" s="6">
        <v>0</v>
      </c>
      <c r="I39" s="6" t="s">
        <v>98</v>
      </c>
      <c r="J39" s="8">
        <v>21</v>
      </c>
      <c r="K39" s="8"/>
      <c r="L39" s="29">
        <v>61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42">
        <f>SUM(J39:X39)</f>
        <v>82</v>
      </c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>
      <c r="A40" s="32">
        <v>100050169</v>
      </c>
      <c r="B40" s="32" t="s">
        <v>566</v>
      </c>
      <c r="C40" s="32" t="s">
        <v>567</v>
      </c>
      <c r="D40" s="32">
        <v>552115</v>
      </c>
      <c r="E40" s="32" t="s">
        <v>634</v>
      </c>
      <c r="F40" s="33">
        <v>42588</v>
      </c>
      <c r="G40" s="32" t="s">
        <v>2</v>
      </c>
      <c r="H40" s="32">
        <v>0</v>
      </c>
      <c r="I40" s="32" t="s">
        <v>633</v>
      </c>
      <c r="J40" s="35"/>
      <c r="K40" s="35"/>
      <c r="L40" s="35">
        <v>11</v>
      </c>
      <c r="M40" s="35"/>
      <c r="N40" s="29">
        <v>61</v>
      </c>
      <c r="Y40" s="42">
        <f>SUM(J40:X40)</f>
        <v>72</v>
      </c>
    </row>
    <row r="41" spans="1:45">
      <c r="A41" s="32">
        <v>100047799</v>
      </c>
      <c r="B41" s="32" t="s">
        <v>541</v>
      </c>
      <c r="C41" s="32" t="s">
        <v>532</v>
      </c>
      <c r="D41" s="32">
        <v>550068</v>
      </c>
      <c r="E41" s="32" t="s">
        <v>542</v>
      </c>
      <c r="F41" s="33">
        <v>42488</v>
      </c>
      <c r="G41" s="32" t="s">
        <v>2</v>
      </c>
      <c r="H41" s="32">
        <v>0</v>
      </c>
      <c r="I41" s="32" t="s">
        <v>543</v>
      </c>
      <c r="J41" s="35"/>
      <c r="K41" s="35">
        <v>41</v>
      </c>
      <c r="L41" s="35"/>
      <c r="M41" s="35">
        <v>21</v>
      </c>
      <c r="N41" s="35"/>
      <c r="Y41" s="42">
        <f>SUM(J41:X41)</f>
        <v>62</v>
      </c>
    </row>
    <row r="42" spans="1:45">
      <c r="A42" s="32">
        <v>100048889</v>
      </c>
      <c r="B42" s="32" t="s">
        <v>111</v>
      </c>
      <c r="C42" s="32" t="s">
        <v>15</v>
      </c>
      <c r="D42" s="32">
        <v>550514</v>
      </c>
      <c r="E42" s="32" t="s">
        <v>114</v>
      </c>
      <c r="F42" s="33">
        <v>42517</v>
      </c>
      <c r="G42" s="32" t="s">
        <v>2</v>
      </c>
      <c r="H42" s="32">
        <v>0</v>
      </c>
      <c r="I42" s="32" t="s">
        <v>115</v>
      </c>
      <c r="J42" s="23">
        <v>21</v>
      </c>
      <c r="K42" s="35">
        <v>41</v>
      </c>
      <c r="L42" s="23"/>
      <c r="M42" s="23"/>
      <c r="N42" s="23"/>
      <c r="O42" s="8"/>
      <c r="P42" s="8"/>
      <c r="Q42" s="8"/>
      <c r="R42" s="8"/>
      <c r="S42" s="8"/>
      <c r="T42" s="8"/>
      <c r="U42" s="8"/>
      <c r="V42" s="8"/>
      <c r="W42" s="8"/>
      <c r="X42" s="8"/>
      <c r="Y42" s="42">
        <f>SUM(J42:X42)</f>
        <v>62</v>
      </c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>
      <c r="A43" s="21">
        <v>100047801</v>
      </c>
      <c r="B43" s="21" t="s">
        <v>556</v>
      </c>
      <c r="C43" s="21" t="s">
        <v>532</v>
      </c>
      <c r="D43" s="21">
        <v>551690</v>
      </c>
      <c r="E43" s="21" t="s">
        <v>557</v>
      </c>
      <c r="F43" s="22">
        <v>42535</v>
      </c>
      <c r="G43" s="21" t="s">
        <v>2</v>
      </c>
      <c r="H43" s="21">
        <v>0</v>
      </c>
      <c r="I43" s="21" t="s">
        <v>558</v>
      </c>
      <c r="J43" s="28"/>
      <c r="K43" s="8">
        <v>61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42">
        <f>SUM(J43:X43)</f>
        <v>61</v>
      </c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>
      <c r="A44" s="6">
        <v>100048081</v>
      </c>
      <c r="B44" s="6" t="s">
        <v>111</v>
      </c>
      <c r="C44" s="6" t="s">
        <v>15</v>
      </c>
      <c r="D44" s="6">
        <v>556409</v>
      </c>
      <c r="E44" s="6" t="s">
        <v>688</v>
      </c>
      <c r="F44" s="7">
        <v>42435</v>
      </c>
      <c r="G44" s="6" t="s">
        <v>2</v>
      </c>
      <c r="H44" s="6">
        <v>0</v>
      </c>
      <c r="I44" s="6" t="s">
        <v>687</v>
      </c>
      <c r="J44" s="2"/>
      <c r="O44" s="29">
        <v>61</v>
      </c>
      <c r="Y44" s="42">
        <f>SUM(J44:X44)</f>
        <v>61</v>
      </c>
    </row>
    <row r="45" spans="1:45">
      <c r="A45" s="21">
        <v>100050005</v>
      </c>
      <c r="B45" s="21" t="s">
        <v>637</v>
      </c>
      <c r="C45" s="21" t="s">
        <v>25</v>
      </c>
      <c r="D45" s="21">
        <v>550610</v>
      </c>
      <c r="E45" s="21" t="s">
        <v>636</v>
      </c>
      <c r="F45" s="22">
        <v>42507</v>
      </c>
      <c r="G45" s="21" t="s">
        <v>2</v>
      </c>
      <c r="H45" s="21">
        <v>0</v>
      </c>
      <c r="I45" s="21" t="s">
        <v>635</v>
      </c>
      <c r="J45" s="28"/>
      <c r="L45" s="29">
        <v>11</v>
      </c>
      <c r="O45" s="29">
        <v>41</v>
      </c>
      <c r="Y45" s="42">
        <f>SUM(J45:X45)</f>
        <v>52</v>
      </c>
    </row>
    <row r="46" spans="1:45">
      <c r="A46" s="6">
        <v>100048064</v>
      </c>
      <c r="B46" s="6" t="s">
        <v>665</v>
      </c>
      <c r="C46" s="6" t="s">
        <v>3</v>
      </c>
      <c r="D46" s="6">
        <v>551601</v>
      </c>
      <c r="E46" s="6" t="s">
        <v>664</v>
      </c>
      <c r="F46" s="7">
        <v>42556</v>
      </c>
      <c r="G46" s="6" t="s">
        <v>2</v>
      </c>
      <c r="H46" s="6">
        <v>0</v>
      </c>
      <c r="I46" s="6" t="s">
        <v>663</v>
      </c>
      <c r="J46" s="2"/>
      <c r="N46" s="29">
        <v>41</v>
      </c>
      <c r="Y46" s="42">
        <f>SUM(J46:X46)</f>
        <v>41</v>
      </c>
    </row>
    <row r="47" spans="1:45">
      <c r="A47" s="32">
        <v>100048402</v>
      </c>
      <c r="B47" s="32" t="s">
        <v>111</v>
      </c>
      <c r="C47" s="32" t="s">
        <v>15</v>
      </c>
      <c r="D47" s="32">
        <v>552800</v>
      </c>
      <c r="E47" s="32" t="s">
        <v>116</v>
      </c>
      <c r="F47" s="33">
        <v>42472</v>
      </c>
      <c r="G47" s="32" t="s">
        <v>2</v>
      </c>
      <c r="H47" s="32">
        <v>0</v>
      </c>
      <c r="I47" s="32" t="s">
        <v>117</v>
      </c>
      <c r="J47" s="23">
        <v>41</v>
      </c>
      <c r="K47" s="23"/>
      <c r="L47" s="23"/>
      <c r="M47" s="23"/>
      <c r="N47" s="23"/>
      <c r="P47" s="8"/>
      <c r="Q47" s="8"/>
      <c r="R47" s="8"/>
      <c r="S47" s="8"/>
      <c r="T47" s="8"/>
      <c r="U47" s="8"/>
      <c r="V47" s="8"/>
      <c r="W47" s="8"/>
      <c r="X47" s="8"/>
      <c r="Y47" s="42">
        <f>SUM(J47:X47)</f>
        <v>41</v>
      </c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1:45">
      <c r="A48" s="21">
        <v>100049726</v>
      </c>
      <c r="B48" s="21" t="s">
        <v>92</v>
      </c>
      <c r="C48" s="21" t="s">
        <v>6</v>
      </c>
      <c r="D48" s="21">
        <v>551118</v>
      </c>
      <c r="E48" s="21" t="s">
        <v>93</v>
      </c>
      <c r="F48" s="22">
        <v>42531</v>
      </c>
      <c r="G48" s="21" t="s">
        <v>2</v>
      </c>
      <c r="H48" s="21">
        <v>0</v>
      </c>
      <c r="I48" s="21" t="s">
        <v>94</v>
      </c>
      <c r="J48" s="23">
        <v>41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42">
        <f>SUM(J48:X48)</f>
        <v>41</v>
      </c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1:45">
      <c r="A49" s="32">
        <v>100050167</v>
      </c>
      <c r="B49" s="32" t="s">
        <v>620</v>
      </c>
      <c r="C49" s="32" t="s">
        <v>567</v>
      </c>
      <c r="D49" s="32">
        <v>550167</v>
      </c>
      <c r="E49" s="32" t="s">
        <v>639</v>
      </c>
      <c r="F49" s="33">
        <v>42491</v>
      </c>
      <c r="G49" s="32" t="s">
        <v>2</v>
      </c>
      <c r="H49" s="32">
        <v>0</v>
      </c>
      <c r="I49" s="32" t="s">
        <v>638</v>
      </c>
      <c r="J49" s="35"/>
      <c r="K49" s="35"/>
      <c r="L49" s="35">
        <v>41</v>
      </c>
      <c r="M49" s="35"/>
      <c r="N49" s="35"/>
      <c r="Y49" s="42">
        <f>SUM(J49:X49)</f>
        <v>41</v>
      </c>
    </row>
    <row r="50" spans="1:45">
      <c r="A50" s="21">
        <v>100047802</v>
      </c>
      <c r="B50" s="21" t="s">
        <v>551</v>
      </c>
      <c r="C50" s="21" t="s">
        <v>532</v>
      </c>
      <c r="D50" s="21">
        <v>552545</v>
      </c>
      <c r="E50" s="21" t="s">
        <v>552</v>
      </c>
      <c r="F50" s="22">
        <v>42520</v>
      </c>
      <c r="G50" s="21" t="s">
        <v>2</v>
      </c>
      <c r="H50" s="21">
        <v>0</v>
      </c>
      <c r="I50" s="21" t="s">
        <v>553</v>
      </c>
      <c r="J50" s="28"/>
      <c r="K50" s="8">
        <v>11</v>
      </c>
      <c r="L50" s="8"/>
      <c r="M50" s="29">
        <v>21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42">
        <f>SUM(J50:X50)</f>
        <v>32</v>
      </c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1:45">
      <c r="A51" s="32">
        <v>100048032</v>
      </c>
      <c r="B51" s="32" t="s">
        <v>563</v>
      </c>
      <c r="C51" s="32" t="s">
        <v>3</v>
      </c>
      <c r="D51" s="32">
        <v>551780</v>
      </c>
      <c r="E51" s="32" t="s">
        <v>641</v>
      </c>
      <c r="F51" s="33">
        <v>42459</v>
      </c>
      <c r="G51" s="32" t="s">
        <v>2</v>
      </c>
      <c r="H51" s="32">
        <v>0</v>
      </c>
      <c r="I51" s="32" t="s">
        <v>640</v>
      </c>
      <c r="J51" s="35"/>
      <c r="K51" s="35"/>
      <c r="L51" s="35">
        <v>21</v>
      </c>
      <c r="M51" s="35"/>
      <c r="N51" s="35"/>
      <c r="Y51" s="42">
        <f>SUM(J51:X51)</f>
        <v>21</v>
      </c>
    </row>
    <row r="52" spans="1:45">
      <c r="A52" s="6">
        <v>100050002</v>
      </c>
      <c r="B52" s="6" t="s">
        <v>686</v>
      </c>
      <c r="C52" s="6" t="s">
        <v>25</v>
      </c>
      <c r="D52" s="6">
        <v>556876</v>
      </c>
      <c r="E52" s="6" t="s">
        <v>685</v>
      </c>
      <c r="F52" s="7">
        <v>42573</v>
      </c>
      <c r="G52" s="6" t="s">
        <v>2</v>
      </c>
      <c r="H52" s="6">
        <v>0</v>
      </c>
      <c r="I52" s="6" t="s">
        <v>684</v>
      </c>
      <c r="J52" s="2"/>
      <c r="O52" s="29">
        <v>21</v>
      </c>
      <c r="Y52" s="42">
        <f>SUM(J52:X52)</f>
        <v>21</v>
      </c>
    </row>
    <row r="53" spans="1:45">
      <c r="A53" s="6">
        <v>100049895</v>
      </c>
      <c r="B53" s="6" t="s">
        <v>102</v>
      </c>
      <c r="C53" s="6" t="s">
        <v>3</v>
      </c>
      <c r="D53" s="6">
        <v>556588</v>
      </c>
      <c r="E53" s="6" t="s">
        <v>103</v>
      </c>
      <c r="F53" s="7">
        <v>42492</v>
      </c>
      <c r="G53" s="6" t="s">
        <v>2</v>
      </c>
      <c r="H53" s="6">
        <v>0</v>
      </c>
      <c r="I53" s="6" t="s">
        <v>104</v>
      </c>
      <c r="J53" s="8">
        <v>1</v>
      </c>
      <c r="K53" s="29">
        <v>1</v>
      </c>
      <c r="L53" s="29">
        <v>11</v>
      </c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42">
        <f>SUM(J53:X53)</f>
        <v>13</v>
      </c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1:45">
      <c r="A54" s="6">
        <v>100048377</v>
      </c>
      <c r="B54" s="6" t="s">
        <v>8</v>
      </c>
      <c r="C54" s="6" t="s">
        <v>9</v>
      </c>
      <c r="D54" s="6">
        <v>553010</v>
      </c>
      <c r="E54" s="6" t="s">
        <v>529</v>
      </c>
      <c r="F54" s="7">
        <v>42480</v>
      </c>
      <c r="G54" s="6" t="s">
        <v>2</v>
      </c>
      <c r="H54" s="6">
        <v>0</v>
      </c>
      <c r="I54" s="6" t="s">
        <v>666</v>
      </c>
      <c r="J54" s="2"/>
      <c r="N54" s="29">
        <v>11</v>
      </c>
      <c r="Y54" s="42">
        <f>SUM(J54:X54)</f>
        <v>11</v>
      </c>
    </row>
    <row r="55" spans="1:45">
      <c r="A55" s="6"/>
      <c r="B55" s="6"/>
      <c r="C55" s="6"/>
      <c r="D55" s="6"/>
      <c r="E55" s="6"/>
      <c r="F55" s="7"/>
      <c r="G55" s="6"/>
      <c r="H55" s="6"/>
      <c r="I55" s="6"/>
      <c r="J55" s="2"/>
    </row>
    <row r="56" spans="1:4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8"/>
      <c r="P56" s="8"/>
      <c r="Q56" s="8"/>
      <c r="R56" s="8"/>
      <c r="S56" s="8"/>
      <c r="T56" s="8"/>
      <c r="U56" s="8"/>
      <c r="V56" s="8"/>
      <c r="W56" s="8"/>
      <c r="X56" s="8"/>
      <c r="Y56" s="42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</row>
    <row r="57" spans="1:4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42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</row>
    <row r="58" spans="1:4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42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</row>
    <row r="59" spans="1:4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42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</row>
    <row r="60" spans="1:4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42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</row>
  </sheetData>
  <sortState xmlns:xlrd2="http://schemas.microsoft.com/office/spreadsheetml/2017/richdata2" ref="A7:AS54">
    <sortCondition descending="1" ref="Y7:Y54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7313E-4B6C-4E63-9BCD-2543FF28DE7D}">
  <dimension ref="A5:Q205"/>
  <sheetViews>
    <sheetView topLeftCell="A103" workbookViewId="0">
      <selection activeCell="F18" sqref="F18"/>
    </sheetView>
  </sheetViews>
  <sheetFormatPr defaultRowHeight="15"/>
  <cols>
    <col min="1" max="1" width="9.140625" style="1"/>
    <col min="2" max="2" width="11.140625" style="1" bestFit="1" customWidth="1"/>
    <col min="3" max="5" width="9.140625" style="1"/>
    <col min="6" max="6" width="64.5703125" style="1" bestFit="1" customWidth="1"/>
    <col min="7" max="16384" width="9.140625" style="1"/>
  </cols>
  <sheetData>
    <row r="5" spans="1:16" ht="15" customHeight="1">
      <c r="A5" s="9" t="s">
        <v>142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 t="s">
        <v>143</v>
      </c>
      <c r="P5" s="10">
        <v>131902</v>
      </c>
    </row>
    <row r="6" spans="1:16">
      <c r="A6" s="11" t="s">
        <v>144</v>
      </c>
      <c r="B6" s="11" t="s">
        <v>145</v>
      </c>
      <c r="C6" s="11" t="s">
        <v>146</v>
      </c>
      <c r="D6" s="11" t="s">
        <v>147</v>
      </c>
      <c r="E6" s="12" t="s">
        <v>148</v>
      </c>
      <c r="F6" s="13" t="s">
        <v>149</v>
      </c>
      <c r="G6" s="13" t="s">
        <v>150</v>
      </c>
      <c r="H6" s="11" t="s">
        <v>151</v>
      </c>
      <c r="I6" s="11" t="s">
        <v>152</v>
      </c>
      <c r="J6" s="12" t="s">
        <v>153</v>
      </c>
      <c r="K6" s="11" t="s">
        <v>154</v>
      </c>
      <c r="L6" s="11" t="s">
        <v>155</v>
      </c>
    </row>
    <row r="7" spans="1:16">
      <c r="A7" s="14">
        <v>1</v>
      </c>
      <c r="B7" s="14">
        <v>100040518</v>
      </c>
      <c r="C7" s="15">
        <v>0</v>
      </c>
      <c r="D7" s="15" t="s">
        <v>156</v>
      </c>
      <c r="E7" s="16">
        <v>0</v>
      </c>
      <c r="F7" s="17" t="s">
        <v>157</v>
      </c>
      <c r="G7" s="17" t="s">
        <v>24</v>
      </c>
      <c r="H7" s="17"/>
      <c r="I7" s="14"/>
      <c r="J7" s="16">
        <v>0</v>
      </c>
      <c r="K7" s="15"/>
      <c r="L7" s="14"/>
    </row>
    <row r="8" spans="1:16">
      <c r="A8" s="14">
        <v>1</v>
      </c>
      <c r="B8" s="14">
        <v>100041335</v>
      </c>
      <c r="C8" s="15">
        <v>0</v>
      </c>
      <c r="D8" s="15" t="s">
        <v>158</v>
      </c>
      <c r="E8" s="16">
        <v>0</v>
      </c>
      <c r="F8" s="17" t="s">
        <v>159</v>
      </c>
      <c r="G8" s="17" t="s">
        <v>24</v>
      </c>
      <c r="H8" s="17"/>
      <c r="I8" s="14"/>
      <c r="J8" s="16">
        <v>0</v>
      </c>
      <c r="K8" s="15"/>
      <c r="L8" s="14"/>
    </row>
    <row r="9" spans="1:16">
      <c r="A9" s="14">
        <v>1</v>
      </c>
      <c r="B9" s="14">
        <v>100047849</v>
      </c>
      <c r="C9" s="15">
        <v>0</v>
      </c>
      <c r="D9" s="15" t="s">
        <v>160</v>
      </c>
      <c r="E9" s="16">
        <v>0</v>
      </c>
      <c r="F9" s="17" t="s">
        <v>161</v>
      </c>
      <c r="G9" s="17" t="s">
        <v>1</v>
      </c>
      <c r="H9" s="17"/>
      <c r="I9" s="14"/>
      <c r="J9" s="16">
        <v>0</v>
      </c>
      <c r="K9" s="15"/>
      <c r="L9" s="14"/>
    </row>
    <row r="10" spans="1:16">
      <c r="A10" s="14">
        <v>1</v>
      </c>
      <c r="B10" s="14">
        <v>100047845</v>
      </c>
      <c r="C10" s="15">
        <v>0</v>
      </c>
      <c r="D10" s="15" t="s">
        <v>162</v>
      </c>
      <c r="E10" s="16">
        <v>0</v>
      </c>
      <c r="F10" s="17" t="s">
        <v>163</v>
      </c>
      <c r="G10" s="17" t="s">
        <v>1</v>
      </c>
      <c r="H10" s="17"/>
      <c r="I10" s="14"/>
      <c r="J10" s="16">
        <v>0</v>
      </c>
      <c r="K10" s="15"/>
      <c r="L10" s="14"/>
    </row>
    <row r="11" spans="1:16">
      <c r="A11" s="14">
        <v>32</v>
      </c>
      <c r="B11" s="14">
        <v>100041513</v>
      </c>
      <c r="C11" s="15">
        <v>4</v>
      </c>
      <c r="D11" s="15" t="s">
        <v>164</v>
      </c>
      <c r="E11" s="16">
        <v>0</v>
      </c>
      <c r="F11" s="17" t="s">
        <v>165</v>
      </c>
      <c r="G11" s="17" t="s">
        <v>1</v>
      </c>
      <c r="H11" s="17"/>
      <c r="I11" s="14"/>
      <c r="J11" s="16">
        <v>0</v>
      </c>
      <c r="K11" s="15"/>
      <c r="L11" s="14"/>
    </row>
    <row r="12" spans="1:16">
      <c r="A12" s="14">
        <v>32</v>
      </c>
      <c r="B12" s="14">
        <v>100048580</v>
      </c>
      <c r="C12" s="15">
        <v>4</v>
      </c>
      <c r="D12" s="15" t="s">
        <v>166</v>
      </c>
      <c r="E12" s="16">
        <v>0</v>
      </c>
      <c r="F12" s="17" t="s">
        <v>167</v>
      </c>
      <c r="G12" s="17" t="s">
        <v>1</v>
      </c>
      <c r="H12" s="17"/>
      <c r="I12" s="14"/>
      <c r="J12" s="16">
        <v>0</v>
      </c>
      <c r="K12" s="15"/>
      <c r="L12" s="14"/>
    </row>
    <row r="13" spans="1:16">
      <c r="A13" s="14"/>
      <c r="B13" s="14">
        <v>100047721</v>
      </c>
      <c r="C13" s="15"/>
      <c r="D13" s="15"/>
      <c r="E13" s="16">
        <v>1</v>
      </c>
      <c r="F13" s="17" t="s">
        <v>168</v>
      </c>
      <c r="G13" s="17" t="s">
        <v>1</v>
      </c>
      <c r="H13" s="17"/>
      <c r="I13" s="14"/>
      <c r="J13" s="16">
        <v>0</v>
      </c>
      <c r="K13" s="15"/>
      <c r="L13" s="14"/>
    </row>
    <row r="14" spans="1:16">
      <c r="A14" s="14">
        <v>1</v>
      </c>
      <c r="B14" s="14">
        <v>100042907</v>
      </c>
      <c r="C14" s="15">
        <v>0</v>
      </c>
      <c r="D14" s="15" t="s">
        <v>169</v>
      </c>
      <c r="E14" s="16">
        <v>0</v>
      </c>
      <c r="F14" s="17" t="s">
        <v>170</v>
      </c>
      <c r="G14" s="17" t="s">
        <v>91</v>
      </c>
      <c r="H14" s="17"/>
      <c r="I14" s="14"/>
      <c r="J14" s="16">
        <v>0</v>
      </c>
      <c r="K14" s="15"/>
      <c r="L14" s="14"/>
    </row>
    <row r="15" spans="1:16">
      <c r="A15" s="14">
        <v>1</v>
      </c>
      <c r="B15" s="14">
        <v>100026754</v>
      </c>
      <c r="C15" s="15">
        <v>0</v>
      </c>
      <c r="D15" s="15" t="s">
        <v>171</v>
      </c>
      <c r="E15" s="16">
        <v>0</v>
      </c>
      <c r="F15" s="17" t="s">
        <v>172</v>
      </c>
      <c r="G15" s="17" t="s">
        <v>91</v>
      </c>
      <c r="H15" s="17"/>
      <c r="I15" s="14"/>
      <c r="J15" s="16">
        <v>0</v>
      </c>
      <c r="K15" s="15"/>
      <c r="L15" s="14"/>
    </row>
    <row r="16" spans="1:16">
      <c r="A16" s="14">
        <v>1</v>
      </c>
      <c r="B16" s="14">
        <v>100045941</v>
      </c>
      <c r="C16" s="15">
        <v>0</v>
      </c>
      <c r="D16" s="15" t="s">
        <v>173</v>
      </c>
      <c r="E16" s="16">
        <v>0</v>
      </c>
      <c r="F16" s="17" t="s">
        <v>174</v>
      </c>
      <c r="G16" s="17" t="s">
        <v>64</v>
      </c>
      <c r="H16" s="17"/>
      <c r="I16" s="14"/>
      <c r="J16" s="16">
        <v>0</v>
      </c>
      <c r="K16" s="15"/>
      <c r="L16" s="14"/>
    </row>
    <row r="17" spans="1:12">
      <c r="A17" s="14">
        <v>1</v>
      </c>
      <c r="B17" s="14">
        <v>100045729</v>
      </c>
      <c r="C17" s="15">
        <v>0</v>
      </c>
      <c r="D17" s="15" t="s">
        <v>175</v>
      </c>
      <c r="E17" s="16">
        <v>0</v>
      </c>
      <c r="F17" s="17" t="s">
        <v>176</v>
      </c>
      <c r="G17" s="17" t="s">
        <v>15</v>
      </c>
      <c r="H17" s="17"/>
      <c r="I17" s="14"/>
      <c r="J17" s="16">
        <v>0</v>
      </c>
      <c r="K17" s="15"/>
      <c r="L17" s="14"/>
    </row>
    <row r="18" spans="1:12">
      <c r="A18" s="14"/>
      <c r="B18" s="14">
        <v>100044743</v>
      </c>
      <c r="C18" s="15"/>
      <c r="D18" s="15"/>
      <c r="E18" s="16">
        <v>0</v>
      </c>
      <c r="F18" s="17" t="s">
        <v>177</v>
      </c>
      <c r="G18" s="17" t="s">
        <v>15</v>
      </c>
      <c r="H18" s="17"/>
      <c r="I18" s="14"/>
      <c r="J18" s="16">
        <v>0</v>
      </c>
      <c r="K18" s="15"/>
      <c r="L18" s="14"/>
    </row>
    <row r="19" spans="1:12">
      <c r="A19" s="14">
        <v>32</v>
      </c>
      <c r="B19" s="14">
        <v>100048124</v>
      </c>
      <c r="C19" s="15">
        <v>4</v>
      </c>
      <c r="D19" s="15" t="s">
        <v>178</v>
      </c>
      <c r="E19" s="16">
        <v>0</v>
      </c>
      <c r="F19" s="17" t="s">
        <v>179</v>
      </c>
      <c r="G19" s="17" t="s">
        <v>15</v>
      </c>
      <c r="H19" s="17"/>
      <c r="I19" s="14"/>
      <c r="J19" s="16">
        <v>0</v>
      </c>
      <c r="K19" s="15"/>
      <c r="L19" s="14"/>
    </row>
    <row r="20" spans="1:12">
      <c r="A20" s="14">
        <v>1</v>
      </c>
      <c r="B20" s="14">
        <v>100047013</v>
      </c>
      <c r="C20" s="15">
        <v>0</v>
      </c>
      <c r="D20" s="15" t="s">
        <v>178</v>
      </c>
      <c r="E20" s="16">
        <v>0</v>
      </c>
      <c r="F20" s="17" t="s">
        <v>180</v>
      </c>
      <c r="G20" s="17" t="s">
        <v>15</v>
      </c>
      <c r="H20" s="17"/>
      <c r="I20" s="14"/>
      <c r="J20" s="16">
        <v>0</v>
      </c>
      <c r="K20" s="15"/>
      <c r="L20" s="14"/>
    </row>
    <row r="21" spans="1:12">
      <c r="A21" s="14">
        <v>32</v>
      </c>
      <c r="B21" s="14">
        <v>100047014</v>
      </c>
      <c r="C21" s="15">
        <v>4</v>
      </c>
      <c r="D21" s="15" t="s">
        <v>181</v>
      </c>
      <c r="E21" s="16">
        <v>0</v>
      </c>
      <c r="F21" s="17" t="s">
        <v>182</v>
      </c>
      <c r="G21" s="17" t="s">
        <v>15</v>
      </c>
      <c r="H21" s="17"/>
      <c r="I21" s="14"/>
      <c r="J21" s="16">
        <v>0</v>
      </c>
      <c r="K21" s="15"/>
      <c r="L21" s="14"/>
    </row>
    <row r="22" spans="1:12">
      <c r="A22" s="14">
        <v>1</v>
      </c>
      <c r="B22" s="14">
        <v>100043032</v>
      </c>
      <c r="C22" s="15">
        <v>0</v>
      </c>
      <c r="D22" s="15">
        <v>68</v>
      </c>
      <c r="E22" s="16">
        <v>0</v>
      </c>
      <c r="F22" s="17" t="s">
        <v>183</v>
      </c>
      <c r="G22" s="17" t="s">
        <v>107</v>
      </c>
      <c r="H22" s="17"/>
      <c r="I22" s="14"/>
      <c r="J22" s="16">
        <v>0</v>
      </c>
      <c r="K22" s="15"/>
      <c r="L22" s="14"/>
    </row>
    <row r="23" spans="1:12">
      <c r="A23" s="14">
        <v>1</v>
      </c>
      <c r="B23" s="14">
        <v>100046573</v>
      </c>
      <c r="C23" s="15">
        <v>0</v>
      </c>
      <c r="D23" s="15" t="s">
        <v>184</v>
      </c>
      <c r="E23" s="16">
        <v>0</v>
      </c>
      <c r="F23" s="17" t="s">
        <v>185</v>
      </c>
      <c r="G23" s="17" t="s">
        <v>107</v>
      </c>
      <c r="H23" s="17"/>
      <c r="I23" s="14"/>
      <c r="J23" s="16">
        <v>0</v>
      </c>
      <c r="K23" s="15"/>
      <c r="L23" s="14"/>
    </row>
    <row r="24" spans="1:12">
      <c r="A24" s="14">
        <v>1</v>
      </c>
      <c r="B24" s="14">
        <v>100048401</v>
      </c>
      <c r="C24" s="15">
        <v>0</v>
      </c>
      <c r="D24" s="15" t="s">
        <v>186</v>
      </c>
      <c r="E24" s="16">
        <v>0</v>
      </c>
      <c r="F24" s="17" t="s">
        <v>187</v>
      </c>
      <c r="G24" s="17" t="s">
        <v>15</v>
      </c>
      <c r="H24" s="17"/>
      <c r="I24" s="14"/>
      <c r="J24" s="16">
        <v>0</v>
      </c>
      <c r="K24" s="15"/>
      <c r="L24" s="14"/>
    </row>
    <row r="25" spans="1:12">
      <c r="A25" s="14">
        <v>52</v>
      </c>
      <c r="B25" s="14">
        <v>100048889</v>
      </c>
      <c r="C25" s="15">
        <v>8</v>
      </c>
      <c r="D25" s="15" t="s">
        <v>188</v>
      </c>
      <c r="E25" s="16">
        <v>0</v>
      </c>
      <c r="F25" s="17" t="s">
        <v>189</v>
      </c>
      <c r="G25" s="17" t="s">
        <v>15</v>
      </c>
      <c r="H25" s="17"/>
      <c r="I25" s="14"/>
      <c r="J25" s="16">
        <v>0</v>
      </c>
      <c r="K25" s="15"/>
      <c r="L25" s="14"/>
    </row>
    <row r="26" spans="1:12">
      <c r="A26" s="14">
        <v>32</v>
      </c>
      <c r="B26" s="14">
        <v>100048402</v>
      </c>
      <c r="C26" s="15">
        <v>4</v>
      </c>
      <c r="D26" s="15" t="s">
        <v>190</v>
      </c>
      <c r="E26" s="16">
        <v>0</v>
      </c>
      <c r="F26" s="17" t="s">
        <v>191</v>
      </c>
      <c r="G26" s="17" t="s">
        <v>15</v>
      </c>
      <c r="H26" s="17"/>
      <c r="I26" s="14"/>
      <c r="J26" s="16">
        <v>0</v>
      </c>
      <c r="K26" s="15"/>
      <c r="L26" s="14"/>
    </row>
    <row r="27" spans="1:12">
      <c r="A27" s="14"/>
      <c r="B27" s="14">
        <v>100048081</v>
      </c>
      <c r="C27" s="15"/>
      <c r="D27" s="15"/>
      <c r="E27" s="16">
        <v>0</v>
      </c>
      <c r="F27" s="17" t="s">
        <v>192</v>
      </c>
      <c r="G27" s="17" t="s">
        <v>15</v>
      </c>
      <c r="H27" s="17"/>
      <c r="I27" s="14"/>
      <c r="J27" s="16">
        <v>0</v>
      </c>
      <c r="K27" s="15"/>
      <c r="L27" s="14"/>
    </row>
    <row r="28" spans="1:12">
      <c r="A28" s="14">
        <v>1</v>
      </c>
      <c r="B28" s="14">
        <v>100049369</v>
      </c>
      <c r="C28" s="15">
        <v>0</v>
      </c>
      <c r="D28" s="15" t="s">
        <v>193</v>
      </c>
      <c r="E28" s="16">
        <v>0</v>
      </c>
      <c r="F28" s="17" t="s">
        <v>194</v>
      </c>
      <c r="G28" s="17" t="s">
        <v>6</v>
      </c>
      <c r="H28" s="17"/>
      <c r="I28" s="14"/>
      <c r="J28" s="16">
        <v>0</v>
      </c>
      <c r="K28" s="15"/>
      <c r="L28" s="14"/>
    </row>
    <row r="29" spans="1:12">
      <c r="A29" s="14">
        <v>52</v>
      </c>
      <c r="B29" s="14">
        <v>100049370</v>
      </c>
      <c r="C29" s="15">
        <v>8</v>
      </c>
      <c r="D29" s="15" t="s">
        <v>184</v>
      </c>
      <c r="E29" s="16">
        <v>0</v>
      </c>
      <c r="F29" s="17" t="s">
        <v>195</v>
      </c>
      <c r="G29" s="17" t="s">
        <v>6</v>
      </c>
      <c r="H29" s="17"/>
      <c r="I29" s="14"/>
      <c r="J29" s="16">
        <v>0</v>
      </c>
      <c r="K29" s="15"/>
      <c r="L29" s="14"/>
    </row>
    <row r="30" spans="1:12">
      <c r="A30" s="14">
        <v>1</v>
      </c>
      <c r="B30" s="14">
        <v>100045951</v>
      </c>
      <c r="C30" s="15">
        <v>0</v>
      </c>
      <c r="D30" s="15" t="s">
        <v>196</v>
      </c>
      <c r="E30" s="16">
        <v>0</v>
      </c>
      <c r="F30" s="17" t="s">
        <v>197</v>
      </c>
      <c r="G30" s="17" t="s">
        <v>6</v>
      </c>
      <c r="H30" s="17"/>
      <c r="I30" s="14"/>
      <c r="J30" s="16">
        <v>0</v>
      </c>
      <c r="K30" s="15"/>
      <c r="L30" s="14"/>
    </row>
    <row r="31" spans="1:12">
      <c r="A31" s="14"/>
      <c r="B31" s="14">
        <v>100036080</v>
      </c>
      <c r="C31" s="15">
        <v>0</v>
      </c>
      <c r="D31" s="15" t="s">
        <v>198</v>
      </c>
      <c r="E31" s="16">
        <v>0</v>
      </c>
      <c r="F31" s="17" t="s">
        <v>199</v>
      </c>
      <c r="G31" s="17" t="s">
        <v>6</v>
      </c>
      <c r="H31" s="17"/>
      <c r="I31" s="14"/>
      <c r="J31" s="16">
        <v>1</v>
      </c>
      <c r="K31" s="15"/>
      <c r="L31" s="14"/>
    </row>
    <row r="32" spans="1:12">
      <c r="A32" s="14">
        <v>1</v>
      </c>
      <c r="B32" s="14">
        <v>100036079</v>
      </c>
      <c r="C32" s="15">
        <v>0</v>
      </c>
      <c r="D32" s="15" t="s">
        <v>200</v>
      </c>
      <c r="E32" s="16">
        <v>0</v>
      </c>
      <c r="F32" s="17" t="s">
        <v>201</v>
      </c>
      <c r="G32" s="17" t="s">
        <v>6</v>
      </c>
      <c r="H32" s="17"/>
      <c r="I32" s="14"/>
      <c r="J32" s="16">
        <v>0</v>
      </c>
      <c r="K32" s="15"/>
      <c r="L32" s="14"/>
    </row>
    <row r="33" spans="1:12">
      <c r="A33" s="14">
        <v>32</v>
      </c>
      <c r="B33" s="14">
        <v>100049726</v>
      </c>
      <c r="C33" s="15">
        <v>4</v>
      </c>
      <c r="D33" s="15" t="s">
        <v>202</v>
      </c>
      <c r="E33" s="16">
        <v>0</v>
      </c>
      <c r="F33" s="17" t="s">
        <v>203</v>
      </c>
      <c r="G33" s="17" t="s">
        <v>6</v>
      </c>
      <c r="H33" s="17"/>
      <c r="I33" s="14"/>
      <c r="J33" s="16">
        <v>0</v>
      </c>
      <c r="K33" s="15"/>
      <c r="L33" s="14"/>
    </row>
    <row r="34" spans="1:12">
      <c r="A34" s="14">
        <v>1</v>
      </c>
      <c r="B34" s="14">
        <v>100048835</v>
      </c>
      <c r="C34" s="15">
        <v>0</v>
      </c>
      <c r="D34" s="15" t="s">
        <v>204</v>
      </c>
      <c r="E34" s="16">
        <v>0</v>
      </c>
      <c r="F34" s="17" t="s">
        <v>205</v>
      </c>
      <c r="G34" s="17" t="s">
        <v>3</v>
      </c>
      <c r="H34" s="17"/>
      <c r="I34" s="14"/>
      <c r="J34" s="16">
        <v>0</v>
      </c>
      <c r="K34" s="15"/>
      <c r="L34" s="14"/>
    </row>
    <row r="35" spans="1:12">
      <c r="A35" s="14">
        <v>30</v>
      </c>
      <c r="B35" s="14">
        <v>100048834</v>
      </c>
      <c r="C35" s="15">
        <v>1</v>
      </c>
      <c r="D35" s="15" t="s">
        <v>206</v>
      </c>
      <c r="E35" s="16">
        <v>0</v>
      </c>
      <c r="F35" s="17" t="s">
        <v>207</v>
      </c>
      <c r="G35" s="17" t="s">
        <v>3</v>
      </c>
      <c r="H35" s="17"/>
      <c r="I35" s="14"/>
      <c r="J35" s="16">
        <v>0</v>
      </c>
      <c r="K35" s="15"/>
      <c r="L35" s="14"/>
    </row>
    <row r="36" spans="1:12">
      <c r="A36" s="14">
        <v>1</v>
      </c>
      <c r="B36" s="14">
        <v>100043595</v>
      </c>
      <c r="C36" s="15">
        <v>0</v>
      </c>
      <c r="D36" s="15" t="s">
        <v>208</v>
      </c>
      <c r="E36" s="16">
        <v>0</v>
      </c>
      <c r="F36" s="17" t="s">
        <v>209</v>
      </c>
      <c r="G36" s="17" t="s">
        <v>3</v>
      </c>
      <c r="H36" s="17"/>
      <c r="I36" s="14"/>
      <c r="J36" s="16">
        <v>0</v>
      </c>
      <c r="K36" s="15"/>
      <c r="L36" s="14"/>
    </row>
    <row r="37" spans="1:12">
      <c r="A37" s="14">
        <v>32</v>
      </c>
      <c r="B37" s="14">
        <v>100049961</v>
      </c>
      <c r="C37" s="15">
        <v>4</v>
      </c>
      <c r="D37" s="15" t="s">
        <v>210</v>
      </c>
      <c r="E37" s="16">
        <v>0</v>
      </c>
      <c r="F37" s="17" t="s">
        <v>211</v>
      </c>
      <c r="G37" s="17" t="s">
        <v>17</v>
      </c>
      <c r="H37" s="17"/>
      <c r="I37" s="14"/>
      <c r="J37" s="16">
        <v>0</v>
      </c>
      <c r="K37" s="15"/>
      <c r="L37" s="14"/>
    </row>
    <row r="38" spans="1:12">
      <c r="A38" s="14">
        <v>1</v>
      </c>
      <c r="B38" s="14">
        <v>100017921</v>
      </c>
      <c r="C38" s="15">
        <v>0</v>
      </c>
      <c r="D38" s="15" t="s">
        <v>212</v>
      </c>
      <c r="E38" s="16">
        <v>0</v>
      </c>
      <c r="F38" s="17" t="s">
        <v>213</v>
      </c>
      <c r="G38" s="17" t="s">
        <v>128</v>
      </c>
      <c r="H38" s="17"/>
      <c r="I38" s="14"/>
      <c r="J38" s="16">
        <v>0</v>
      </c>
      <c r="K38" s="15"/>
      <c r="L38" s="14"/>
    </row>
    <row r="39" spans="1:12">
      <c r="A39" s="14">
        <v>50</v>
      </c>
      <c r="B39" s="14">
        <v>100045025</v>
      </c>
      <c r="C39" s="15">
        <v>5</v>
      </c>
      <c r="D39" s="15" t="s">
        <v>214</v>
      </c>
      <c r="E39" s="16">
        <v>0</v>
      </c>
      <c r="F39" s="17" t="s">
        <v>215</v>
      </c>
      <c r="G39" s="17" t="s">
        <v>101</v>
      </c>
      <c r="H39" s="17"/>
      <c r="I39" s="14"/>
      <c r="J39" s="16">
        <v>0</v>
      </c>
      <c r="K39" s="15"/>
      <c r="L39" s="14"/>
    </row>
    <row r="40" spans="1:12">
      <c r="A40" s="14">
        <v>1</v>
      </c>
      <c r="B40" s="14">
        <v>15238191</v>
      </c>
      <c r="C40" s="15">
        <v>0</v>
      </c>
      <c r="D40" s="15" t="s">
        <v>216</v>
      </c>
      <c r="E40" s="16">
        <v>0</v>
      </c>
      <c r="F40" s="17" t="s">
        <v>217</v>
      </c>
      <c r="G40" s="17" t="s">
        <v>79</v>
      </c>
      <c r="H40" s="17"/>
      <c r="I40" s="14"/>
      <c r="J40" s="16">
        <v>0</v>
      </c>
      <c r="K40" s="15"/>
      <c r="L40" s="14"/>
    </row>
    <row r="41" spans="1:12">
      <c r="A41" s="14">
        <v>1</v>
      </c>
      <c r="B41" s="14">
        <v>100048308</v>
      </c>
      <c r="C41" s="15">
        <v>0</v>
      </c>
      <c r="D41" s="15" t="s">
        <v>218</v>
      </c>
      <c r="E41" s="16">
        <v>0</v>
      </c>
      <c r="F41" s="17" t="s">
        <v>219</v>
      </c>
      <c r="G41" s="17" t="s">
        <v>45</v>
      </c>
      <c r="H41" s="17"/>
      <c r="I41" s="14"/>
      <c r="J41" s="16">
        <v>0</v>
      </c>
      <c r="K41" s="15"/>
      <c r="L41" s="14"/>
    </row>
    <row r="42" spans="1:12">
      <c r="A42" s="14"/>
      <c r="B42" s="14">
        <v>100043899</v>
      </c>
      <c r="C42" s="15">
        <v>0</v>
      </c>
      <c r="D42" s="15" t="s">
        <v>220</v>
      </c>
      <c r="E42" s="16">
        <v>0</v>
      </c>
      <c r="F42" s="17" t="s">
        <v>221</v>
      </c>
      <c r="G42" s="17" t="s">
        <v>3</v>
      </c>
      <c r="H42" s="17"/>
      <c r="I42" s="14"/>
      <c r="J42" s="16">
        <v>1</v>
      </c>
      <c r="K42" s="15"/>
      <c r="L42" s="14"/>
    </row>
    <row r="43" spans="1:12">
      <c r="A43" s="14">
        <v>1</v>
      </c>
      <c r="B43" s="14">
        <v>100048265</v>
      </c>
      <c r="C43" s="15">
        <v>0</v>
      </c>
      <c r="D43" s="15" t="s">
        <v>222</v>
      </c>
      <c r="E43" s="16">
        <v>0</v>
      </c>
      <c r="F43" s="17" t="s">
        <v>223</v>
      </c>
      <c r="G43" s="17" t="s">
        <v>3</v>
      </c>
      <c r="H43" s="17"/>
      <c r="I43" s="14"/>
      <c r="J43" s="16">
        <v>0</v>
      </c>
      <c r="K43" s="15"/>
      <c r="L43" s="14"/>
    </row>
    <row r="44" spans="1:12">
      <c r="A44" s="14">
        <v>52</v>
      </c>
      <c r="B44" s="14">
        <v>100041193</v>
      </c>
      <c r="C44" s="15">
        <v>8</v>
      </c>
      <c r="D44" s="15" t="s">
        <v>224</v>
      </c>
      <c r="E44" s="16">
        <v>0</v>
      </c>
      <c r="F44" s="17" t="s">
        <v>225</v>
      </c>
      <c r="G44" s="17" t="s">
        <v>3</v>
      </c>
      <c r="H44" s="17"/>
      <c r="I44" s="14"/>
      <c r="J44" s="16">
        <v>0</v>
      </c>
      <c r="K44" s="15"/>
      <c r="L44" s="14"/>
    </row>
    <row r="45" spans="1:12">
      <c r="A45" s="14"/>
      <c r="B45" s="14">
        <v>100049895</v>
      </c>
      <c r="C45" s="15"/>
      <c r="D45" s="15"/>
      <c r="E45" s="16">
        <v>1</v>
      </c>
      <c r="F45" s="17" t="s">
        <v>226</v>
      </c>
      <c r="G45" s="17" t="s">
        <v>3</v>
      </c>
      <c r="H45" s="17"/>
      <c r="I45" s="14"/>
      <c r="J45" s="16">
        <v>0</v>
      </c>
      <c r="K45" s="15"/>
      <c r="L45" s="14"/>
    </row>
    <row r="46" spans="1:12">
      <c r="A46" s="14">
        <v>32</v>
      </c>
      <c r="B46" s="14">
        <v>100047825</v>
      </c>
      <c r="C46" s="15">
        <v>4</v>
      </c>
      <c r="D46" s="15" t="s">
        <v>227</v>
      </c>
      <c r="E46" s="16">
        <v>0</v>
      </c>
      <c r="F46" s="17" t="s">
        <v>228</v>
      </c>
      <c r="G46" s="17" t="s">
        <v>3</v>
      </c>
      <c r="H46" s="17"/>
      <c r="I46" s="14"/>
      <c r="J46" s="16">
        <v>0</v>
      </c>
      <c r="K46" s="15"/>
      <c r="L46" s="14"/>
    </row>
    <row r="47" spans="1:12">
      <c r="A47" s="14">
        <v>1</v>
      </c>
      <c r="B47" s="14">
        <v>100047596</v>
      </c>
      <c r="C47" s="15">
        <v>0</v>
      </c>
      <c r="D47" s="15">
        <v>75</v>
      </c>
      <c r="E47" s="16">
        <v>0</v>
      </c>
      <c r="F47" s="17" t="s">
        <v>229</v>
      </c>
      <c r="G47" s="17" t="s">
        <v>24</v>
      </c>
      <c r="H47" s="17"/>
      <c r="I47" s="14"/>
      <c r="J47" s="16">
        <v>0</v>
      </c>
      <c r="K47" s="15"/>
      <c r="L47" s="14"/>
    </row>
    <row r="48" spans="1:12">
      <c r="A48" s="14">
        <v>32</v>
      </c>
      <c r="B48" s="14">
        <v>100032849</v>
      </c>
      <c r="C48" s="15">
        <v>4</v>
      </c>
      <c r="D48" s="15" t="s">
        <v>230</v>
      </c>
      <c r="E48" s="16">
        <v>0</v>
      </c>
      <c r="F48" s="17" t="s">
        <v>231</v>
      </c>
      <c r="G48" s="17" t="s">
        <v>24</v>
      </c>
      <c r="H48" s="17"/>
      <c r="I48" s="14"/>
      <c r="J48" s="16">
        <v>0</v>
      </c>
      <c r="K48" s="15"/>
      <c r="L48" s="14"/>
    </row>
    <row r="49" spans="1:12">
      <c r="A49" s="14"/>
      <c r="B49" s="14">
        <v>100026492</v>
      </c>
      <c r="C49" s="15"/>
      <c r="D49" s="15"/>
      <c r="E49" s="16">
        <v>1</v>
      </c>
      <c r="F49" s="17" t="s">
        <v>232</v>
      </c>
      <c r="G49" s="17" t="s">
        <v>24</v>
      </c>
      <c r="H49" s="17"/>
      <c r="I49" s="14"/>
      <c r="J49" s="16">
        <v>0</v>
      </c>
      <c r="K49" s="15"/>
      <c r="L49" s="14"/>
    </row>
    <row r="50" spans="1:12">
      <c r="A50" s="14">
        <v>32</v>
      </c>
      <c r="B50" s="14">
        <v>100048107</v>
      </c>
      <c r="C50" s="15">
        <v>4</v>
      </c>
      <c r="D50" s="15" t="s">
        <v>233</v>
      </c>
      <c r="E50" s="16">
        <v>0</v>
      </c>
      <c r="F50" s="17" t="s">
        <v>234</v>
      </c>
      <c r="G50" s="17" t="s">
        <v>106</v>
      </c>
      <c r="H50" s="17"/>
      <c r="I50" s="14"/>
      <c r="J50" s="16">
        <v>0</v>
      </c>
      <c r="K50" s="15"/>
      <c r="L50" s="14"/>
    </row>
    <row r="51" spans="1:12">
      <c r="A51" s="14">
        <v>32</v>
      </c>
      <c r="B51" s="14">
        <v>100048830</v>
      </c>
      <c r="C51" s="15">
        <v>4</v>
      </c>
      <c r="D51" s="15" t="s">
        <v>235</v>
      </c>
      <c r="E51" s="16">
        <v>0</v>
      </c>
      <c r="F51" s="17" t="s">
        <v>236</v>
      </c>
      <c r="G51" s="17" t="s">
        <v>35</v>
      </c>
      <c r="H51" s="17"/>
      <c r="I51" s="14"/>
      <c r="J51" s="16">
        <v>0</v>
      </c>
      <c r="K51" s="15"/>
      <c r="L51" s="14"/>
    </row>
    <row r="52" spans="1:12">
      <c r="A52" s="14"/>
      <c r="B52" s="14">
        <v>100004832</v>
      </c>
      <c r="C52" s="15">
        <v>0</v>
      </c>
      <c r="D52" s="15" t="s">
        <v>235</v>
      </c>
      <c r="E52" s="16">
        <v>0</v>
      </c>
      <c r="F52" s="17" t="s">
        <v>237</v>
      </c>
      <c r="G52" s="17" t="s">
        <v>35</v>
      </c>
      <c r="H52" s="17"/>
      <c r="I52" s="14"/>
      <c r="J52" s="16">
        <v>1</v>
      </c>
      <c r="K52" s="15"/>
      <c r="L52" s="14"/>
    </row>
    <row r="53" spans="1:12">
      <c r="A53" s="14">
        <v>52</v>
      </c>
      <c r="B53" s="14">
        <v>100049452</v>
      </c>
      <c r="C53" s="15">
        <v>8</v>
      </c>
      <c r="D53" s="15" t="s">
        <v>238</v>
      </c>
      <c r="E53" s="16">
        <v>0</v>
      </c>
      <c r="F53" s="17" t="s">
        <v>239</v>
      </c>
      <c r="G53" s="17" t="s">
        <v>105</v>
      </c>
      <c r="H53" s="17"/>
      <c r="I53" s="14"/>
      <c r="J53" s="16">
        <v>0</v>
      </c>
      <c r="K53" s="15"/>
      <c r="L53" s="14"/>
    </row>
    <row r="54" spans="1:12">
      <c r="A54" s="14">
        <v>32</v>
      </c>
      <c r="B54" s="14">
        <v>100038944</v>
      </c>
      <c r="C54" s="15">
        <v>4</v>
      </c>
      <c r="D54" s="15" t="s">
        <v>240</v>
      </c>
      <c r="E54" s="16">
        <v>0</v>
      </c>
      <c r="F54" s="17" t="s">
        <v>241</v>
      </c>
      <c r="G54" s="17" t="s">
        <v>105</v>
      </c>
      <c r="H54" s="17"/>
      <c r="I54" s="14"/>
      <c r="J54" s="16">
        <v>0</v>
      </c>
      <c r="K54" s="15"/>
      <c r="L54" s="14"/>
    </row>
    <row r="55" spans="1:12">
      <c r="A55" s="14">
        <v>32</v>
      </c>
      <c r="B55" s="14">
        <v>100041303</v>
      </c>
      <c r="C55" s="15">
        <v>4</v>
      </c>
      <c r="D55" s="15" t="s">
        <v>242</v>
      </c>
      <c r="E55" s="16">
        <v>0</v>
      </c>
      <c r="F55" s="17" t="s">
        <v>243</v>
      </c>
      <c r="G55" s="17" t="s">
        <v>105</v>
      </c>
      <c r="H55" s="17"/>
      <c r="I55" s="14"/>
      <c r="J55" s="16">
        <v>0</v>
      </c>
      <c r="K55" s="15"/>
      <c r="L55" s="14"/>
    </row>
    <row r="56" spans="1:12">
      <c r="A56" s="14">
        <v>1</v>
      </c>
      <c r="B56" s="14">
        <v>100049503</v>
      </c>
      <c r="C56" s="15">
        <v>0</v>
      </c>
      <c r="D56" s="15" t="s">
        <v>244</v>
      </c>
      <c r="E56" s="16">
        <v>0</v>
      </c>
      <c r="F56" s="17" t="s">
        <v>245</v>
      </c>
      <c r="G56" s="17" t="s">
        <v>6</v>
      </c>
      <c r="H56" s="17"/>
      <c r="I56" s="14"/>
      <c r="J56" s="16">
        <v>0</v>
      </c>
      <c r="K56" s="15"/>
      <c r="L56" s="14"/>
    </row>
    <row r="57" spans="1:12">
      <c r="A57" s="14">
        <v>30</v>
      </c>
      <c r="B57" s="14">
        <v>100049733</v>
      </c>
      <c r="C57" s="15">
        <v>1</v>
      </c>
      <c r="D57" s="15" t="s">
        <v>246</v>
      </c>
      <c r="E57" s="16">
        <v>0</v>
      </c>
      <c r="F57" s="17" t="s">
        <v>247</v>
      </c>
      <c r="G57" s="17" t="s">
        <v>6</v>
      </c>
      <c r="H57" s="17"/>
      <c r="I57" s="14"/>
      <c r="J57" s="16">
        <v>0</v>
      </c>
      <c r="K57" s="15"/>
      <c r="L57" s="14"/>
    </row>
    <row r="58" spans="1:12">
      <c r="A58" s="14">
        <v>1</v>
      </c>
      <c r="B58" s="14">
        <v>100010398</v>
      </c>
      <c r="C58" s="15">
        <v>0</v>
      </c>
      <c r="D58" s="15" t="s">
        <v>248</v>
      </c>
      <c r="E58" s="16">
        <v>0</v>
      </c>
      <c r="F58" s="17" t="s">
        <v>249</v>
      </c>
      <c r="G58" s="17" t="s">
        <v>6</v>
      </c>
      <c r="H58" s="17"/>
      <c r="I58" s="14"/>
      <c r="J58" s="16">
        <v>0</v>
      </c>
      <c r="K58" s="15"/>
      <c r="L58" s="14"/>
    </row>
    <row r="59" spans="1:12">
      <c r="A59" s="14">
        <v>1</v>
      </c>
      <c r="B59" s="14">
        <v>100046486</v>
      </c>
      <c r="C59" s="15">
        <v>0</v>
      </c>
      <c r="D59" s="15" t="s">
        <v>250</v>
      </c>
      <c r="E59" s="16">
        <v>0</v>
      </c>
      <c r="F59" s="17" t="s">
        <v>251</v>
      </c>
      <c r="G59" s="17" t="s">
        <v>6</v>
      </c>
      <c r="H59" s="17"/>
      <c r="I59" s="14"/>
      <c r="J59" s="16">
        <v>0</v>
      </c>
      <c r="K59" s="15"/>
      <c r="L59" s="14"/>
    </row>
    <row r="60" spans="1:12">
      <c r="A60" s="14"/>
      <c r="B60" s="14">
        <v>100048977</v>
      </c>
      <c r="C60" s="15"/>
      <c r="D60" s="15"/>
      <c r="E60" s="16">
        <v>1</v>
      </c>
      <c r="F60" s="17" t="s">
        <v>252</v>
      </c>
      <c r="G60" s="17" t="s">
        <v>6</v>
      </c>
      <c r="H60" s="17"/>
      <c r="I60" s="14"/>
      <c r="J60" s="16">
        <v>0</v>
      </c>
      <c r="K60" s="15"/>
      <c r="L60" s="14"/>
    </row>
    <row r="61" spans="1:12">
      <c r="A61" s="14"/>
      <c r="B61" s="14">
        <v>100025836</v>
      </c>
      <c r="C61" s="15">
        <v>0</v>
      </c>
      <c r="D61" s="15" t="s">
        <v>253</v>
      </c>
      <c r="E61" s="16">
        <v>0</v>
      </c>
      <c r="F61" s="17" t="s">
        <v>254</v>
      </c>
      <c r="G61" s="17" t="s">
        <v>6</v>
      </c>
      <c r="H61" s="17"/>
      <c r="I61" s="14"/>
      <c r="J61" s="16">
        <v>1</v>
      </c>
      <c r="K61" s="15"/>
      <c r="L61" s="14"/>
    </row>
    <row r="62" spans="1:12">
      <c r="A62" s="14">
        <v>32</v>
      </c>
      <c r="B62" s="14">
        <v>100032300</v>
      </c>
      <c r="C62" s="15">
        <v>4</v>
      </c>
      <c r="D62" s="15" t="s">
        <v>255</v>
      </c>
      <c r="E62" s="16">
        <v>0</v>
      </c>
      <c r="F62" s="17" t="s">
        <v>256</v>
      </c>
      <c r="G62" s="17" t="s">
        <v>6</v>
      </c>
      <c r="H62" s="17"/>
      <c r="I62" s="14"/>
      <c r="J62" s="16">
        <v>0</v>
      </c>
      <c r="K62" s="15"/>
      <c r="L62" s="14"/>
    </row>
    <row r="63" spans="1:12">
      <c r="A63" s="14">
        <v>32</v>
      </c>
      <c r="B63" s="14">
        <v>100042739</v>
      </c>
      <c r="C63" s="15">
        <v>4</v>
      </c>
      <c r="D63" s="15" t="s">
        <v>257</v>
      </c>
      <c r="E63" s="16">
        <v>0</v>
      </c>
      <c r="F63" s="17" t="s">
        <v>258</v>
      </c>
      <c r="G63" s="17" t="s">
        <v>39</v>
      </c>
      <c r="H63" s="17"/>
      <c r="I63" s="14"/>
      <c r="J63" s="16">
        <v>0</v>
      </c>
      <c r="K63" s="15"/>
      <c r="L63" s="14"/>
    </row>
    <row r="64" spans="1:12">
      <c r="A64" s="14"/>
      <c r="B64" s="14">
        <v>100047784</v>
      </c>
      <c r="C64" s="15"/>
      <c r="D64" s="15"/>
      <c r="E64" s="16">
        <v>1</v>
      </c>
      <c r="F64" s="17" t="s">
        <v>259</v>
      </c>
      <c r="G64" s="17" t="s">
        <v>39</v>
      </c>
      <c r="H64" s="17"/>
      <c r="I64" s="14"/>
      <c r="J64" s="16">
        <v>0</v>
      </c>
      <c r="K64" s="15"/>
      <c r="L64" s="14"/>
    </row>
    <row r="65" spans="1:16">
      <c r="A65" s="14">
        <v>32</v>
      </c>
      <c r="B65" s="14">
        <v>100047049</v>
      </c>
      <c r="C65" s="15">
        <v>4</v>
      </c>
      <c r="D65" s="15" t="s">
        <v>260</v>
      </c>
      <c r="E65" s="16">
        <v>0</v>
      </c>
      <c r="F65" s="17" t="s">
        <v>261</v>
      </c>
      <c r="G65" s="17" t="s">
        <v>39</v>
      </c>
      <c r="H65" s="17"/>
      <c r="I65" s="14"/>
      <c r="J65" s="16">
        <v>0</v>
      </c>
      <c r="K65" s="15"/>
      <c r="L65" s="14"/>
    </row>
    <row r="66" spans="1:16">
      <c r="A66" s="14"/>
      <c r="B66" s="14">
        <v>100043645</v>
      </c>
      <c r="C66" s="15"/>
      <c r="D66" s="15"/>
      <c r="E66" s="16">
        <v>0</v>
      </c>
      <c r="F66" s="17" t="s">
        <v>262</v>
      </c>
      <c r="G66" s="17" t="s">
        <v>39</v>
      </c>
      <c r="H66" s="17"/>
      <c r="I66" s="14"/>
      <c r="J66" s="16">
        <v>0</v>
      </c>
      <c r="K66" s="15"/>
      <c r="L66" s="14"/>
    </row>
    <row r="67" spans="1:16">
      <c r="A67" s="14">
        <v>32</v>
      </c>
      <c r="B67" s="14">
        <v>100050067</v>
      </c>
      <c r="C67" s="15">
        <v>4</v>
      </c>
      <c r="D67" s="15" t="s">
        <v>263</v>
      </c>
      <c r="E67" s="16">
        <v>0</v>
      </c>
      <c r="F67" s="17" t="s">
        <v>264</v>
      </c>
      <c r="G67" s="17" t="s">
        <v>39</v>
      </c>
      <c r="H67" s="17"/>
      <c r="I67" s="14"/>
      <c r="J67" s="16">
        <v>0</v>
      </c>
      <c r="K67" s="15"/>
      <c r="L67" s="14"/>
    </row>
    <row r="68" spans="1:16">
      <c r="A68" s="14"/>
      <c r="B68" s="14">
        <v>13537863</v>
      </c>
      <c r="C68" s="15"/>
      <c r="D68" s="15"/>
      <c r="E68" s="16">
        <v>0</v>
      </c>
      <c r="F68" s="17" t="s">
        <v>265</v>
      </c>
      <c r="G68" s="17" t="s">
        <v>82</v>
      </c>
      <c r="H68" s="17"/>
      <c r="I68" s="14"/>
      <c r="J68" s="16">
        <v>0</v>
      </c>
      <c r="K68" s="15"/>
      <c r="L68" s="14"/>
    </row>
    <row r="69" spans="1:16">
      <c r="A69" s="14">
        <v>51</v>
      </c>
      <c r="B69" s="14">
        <v>100027601</v>
      </c>
      <c r="C69" s="15">
        <v>7</v>
      </c>
      <c r="D69" s="15" t="s">
        <v>266</v>
      </c>
      <c r="E69" s="16">
        <v>0</v>
      </c>
      <c r="F69" s="17" t="s">
        <v>267</v>
      </c>
      <c r="G69" s="17" t="s">
        <v>7</v>
      </c>
      <c r="H69" s="17"/>
      <c r="I69" s="14"/>
      <c r="J69" s="16">
        <v>0</v>
      </c>
      <c r="K69" s="15"/>
      <c r="L69" s="14"/>
    </row>
    <row r="70" spans="1:16">
      <c r="A70" s="14"/>
      <c r="B70" s="14">
        <v>100048682</v>
      </c>
      <c r="C70" s="15"/>
      <c r="D70" s="15"/>
      <c r="E70" s="16">
        <v>1</v>
      </c>
      <c r="F70" s="17" t="s">
        <v>268</v>
      </c>
      <c r="G70" s="17" t="s">
        <v>7</v>
      </c>
      <c r="H70" s="17"/>
      <c r="I70" s="14"/>
      <c r="J70" s="16">
        <v>0</v>
      </c>
      <c r="K70" s="15"/>
      <c r="L70" s="14"/>
    </row>
    <row r="71" spans="1:16">
      <c r="A71" s="14">
        <v>57</v>
      </c>
      <c r="B71" s="14">
        <v>100048683</v>
      </c>
      <c r="C71" s="15">
        <v>12</v>
      </c>
      <c r="D71" s="15" t="s">
        <v>269</v>
      </c>
      <c r="E71" s="16">
        <v>0</v>
      </c>
      <c r="F71" s="17" t="s">
        <v>270</v>
      </c>
      <c r="G71" s="17" t="s">
        <v>7</v>
      </c>
      <c r="H71" s="17"/>
      <c r="I71" s="14"/>
      <c r="J71" s="16">
        <v>0</v>
      </c>
      <c r="K71" s="15"/>
      <c r="L71" s="14"/>
    </row>
    <row r="72" spans="1:16">
      <c r="A72" s="14">
        <v>1</v>
      </c>
      <c r="B72" s="14">
        <v>100048679</v>
      </c>
      <c r="C72" s="15">
        <v>0</v>
      </c>
      <c r="D72" s="15" t="s">
        <v>271</v>
      </c>
      <c r="E72" s="16">
        <v>0</v>
      </c>
      <c r="F72" s="17" t="s">
        <v>272</v>
      </c>
      <c r="G72" s="17" t="s">
        <v>7</v>
      </c>
      <c r="H72" s="17"/>
      <c r="I72" s="14"/>
      <c r="J72" s="16">
        <v>0</v>
      </c>
      <c r="K72" s="15"/>
      <c r="L72" s="14"/>
    </row>
    <row r="73" spans="1:16">
      <c r="A73" s="14">
        <v>32</v>
      </c>
      <c r="B73" s="14">
        <v>100037860</v>
      </c>
      <c r="C73" s="15">
        <v>4</v>
      </c>
      <c r="D73" s="15" t="s">
        <v>273</v>
      </c>
      <c r="E73" s="16">
        <v>0</v>
      </c>
      <c r="F73" s="17" t="s">
        <v>274</v>
      </c>
      <c r="G73" s="17" t="s">
        <v>7</v>
      </c>
      <c r="H73" s="17"/>
      <c r="I73" s="14"/>
      <c r="J73" s="16">
        <v>0</v>
      </c>
      <c r="K73" s="15"/>
      <c r="L73" s="14"/>
    </row>
    <row r="74" spans="1:16">
      <c r="A74" s="14">
        <v>1</v>
      </c>
      <c r="B74" s="14">
        <v>100033566</v>
      </c>
      <c r="C74" s="15">
        <v>0</v>
      </c>
      <c r="D74" s="15" t="s">
        <v>275</v>
      </c>
      <c r="E74" s="16">
        <v>0</v>
      </c>
      <c r="F74" s="17" t="s">
        <v>276</v>
      </c>
      <c r="G74" s="17" t="s">
        <v>7</v>
      </c>
      <c r="H74" s="17"/>
      <c r="I74" s="14"/>
      <c r="J74" s="16">
        <v>0</v>
      </c>
      <c r="K74" s="15"/>
      <c r="L74" s="14"/>
    </row>
    <row r="75" spans="1:16">
      <c r="A75" s="14">
        <v>1</v>
      </c>
      <c r="B75" s="14">
        <v>100049772</v>
      </c>
      <c r="C75" s="15">
        <v>0</v>
      </c>
      <c r="D75" s="15" t="s">
        <v>277</v>
      </c>
      <c r="E75" s="16">
        <v>0</v>
      </c>
      <c r="F75" s="17" t="s">
        <v>278</v>
      </c>
      <c r="G75" s="17" t="s">
        <v>10</v>
      </c>
      <c r="H75" s="17"/>
      <c r="I75" s="14"/>
      <c r="J75" s="16">
        <v>0</v>
      </c>
      <c r="K75" s="15"/>
      <c r="L75" s="14"/>
    </row>
    <row r="76" spans="1:16">
      <c r="A76" s="14"/>
      <c r="B76" s="14">
        <v>100045841</v>
      </c>
      <c r="C76" s="15"/>
      <c r="D76" s="15"/>
      <c r="E76" s="16">
        <v>0</v>
      </c>
      <c r="F76" s="17" t="s">
        <v>279</v>
      </c>
      <c r="G76" s="17" t="s">
        <v>10</v>
      </c>
      <c r="H76" s="17"/>
      <c r="I76" s="14"/>
      <c r="J76" s="16">
        <v>1</v>
      </c>
      <c r="K76" s="15"/>
      <c r="L76" s="14"/>
    </row>
    <row r="77" spans="1:16">
      <c r="A77" s="14">
        <v>52</v>
      </c>
      <c r="B77" s="14">
        <v>100043665</v>
      </c>
      <c r="C77" s="15">
        <v>8</v>
      </c>
      <c r="D77" s="15" t="s">
        <v>227</v>
      </c>
      <c r="E77" s="16">
        <v>0</v>
      </c>
      <c r="F77" s="17" t="s">
        <v>280</v>
      </c>
      <c r="G77" s="17" t="s">
        <v>10</v>
      </c>
      <c r="H77" s="17"/>
      <c r="I77" s="14"/>
      <c r="J77" s="16">
        <v>0</v>
      </c>
      <c r="K77" s="15"/>
      <c r="L77" s="14"/>
    </row>
    <row r="78" spans="1:16">
      <c r="A78" s="14">
        <v>1</v>
      </c>
      <c r="B78" s="14">
        <v>100047862</v>
      </c>
      <c r="C78" s="15">
        <v>0</v>
      </c>
      <c r="D78" s="15" t="s">
        <v>281</v>
      </c>
      <c r="E78" s="16">
        <v>0</v>
      </c>
      <c r="F78" s="17" t="s">
        <v>282</v>
      </c>
      <c r="G78" s="17" t="s">
        <v>9</v>
      </c>
      <c r="H78" s="17"/>
      <c r="I78" s="14"/>
      <c r="J78" s="16">
        <v>0</v>
      </c>
      <c r="K78" s="15"/>
      <c r="L78" s="14"/>
    </row>
    <row r="79" spans="1:16">
      <c r="A79" s="18"/>
    </row>
    <row r="80" spans="1:16" ht="15" customHeight="1">
      <c r="A80" s="9" t="s">
        <v>283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10" t="s">
        <v>143</v>
      </c>
      <c r="P80" s="10">
        <v>131903</v>
      </c>
    </row>
    <row r="81" spans="1:12">
      <c r="A81" s="11" t="s">
        <v>144</v>
      </c>
      <c r="B81" s="11" t="s">
        <v>145</v>
      </c>
      <c r="C81" s="11" t="s">
        <v>146</v>
      </c>
      <c r="D81" s="11" t="s">
        <v>147</v>
      </c>
      <c r="E81" s="12" t="s">
        <v>148</v>
      </c>
      <c r="F81" s="13" t="s">
        <v>149</v>
      </c>
      <c r="G81" s="13" t="s">
        <v>150</v>
      </c>
      <c r="H81" s="11" t="s">
        <v>151</v>
      </c>
      <c r="I81" s="11" t="s">
        <v>152</v>
      </c>
      <c r="J81" s="12" t="s">
        <v>153</v>
      </c>
      <c r="K81" s="11" t="s">
        <v>154</v>
      </c>
      <c r="L81" s="11" t="s">
        <v>155</v>
      </c>
    </row>
    <row r="82" spans="1:12">
      <c r="A82" s="14">
        <v>1</v>
      </c>
      <c r="B82" s="14">
        <v>100049112</v>
      </c>
      <c r="C82" s="15">
        <v>0</v>
      </c>
      <c r="D82" s="15" t="s">
        <v>284</v>
      </c>
      <c r="E82" s="16">
        <v>0</v>
      </c>
      <c r="F82" s="17" t="s">
        <v>285</v>
      </c>
      <c r="G82" s="17" t="s">
        <v>13</v>
      </c>
      <c r="H82" s="17"/>
      <c r="I82" s="14"/>
      <c r="J82" s="16">
        <v>0</v>
      </c>
      <c r="K82" s="15"/>
      <c r="L82" s="14"/>
    </row>
    <row r="83" spans="1:12">
      <c r="A83" s="14">
        <v>22</v>
      </c>
      <c r="B83" s="14">
        <v>100049113</v>
      </c>
      <c r="C83" s="15">
        <v>8</v>
      </c>
      <c r="D83" s="15" t="s">
        <v>286</v>
      </c>
      <c r="E83" s="16">
        <v>0</v>
      </c>
      <c r="F83" s="17" t="s">
        <v>287</v>
      </c>
      <c r="G83" s="17" t="s">
        <v>13</v>
      </c>
      <c r="H83" s="17"/>
      <c r="I83" s="14"/>
      <c r="J83" s="16">
        <v>0</v>
      </c>
      <c r="K83" s="15"/>
      <c r="L83" s="14"/>
    </row>
    <row r="84" spans="1:12">
      <c r="A84" s="14">
        <v>1</v>
      </c>
      <c r="B84" s="14">
        <v>100049997</v>
      </c>
      <c r="C84" s="15">
        <v>0</v>
      </c>
      <c r="D84" s="15" t="s">
        <v>288</v>
      </c>
      <c r="E84" s="16">
        <v>0</v>
      </c>
      <c r="F84" s="17" t="s">
        <v>289</v>
      </c>
      <c r="G84" s="17" t="s">
        <v>13</v>
      </c>
      <c r="H84" s="17"/>
      <c r="I84" s="14"/>
      <c r="J84" s="16">
        <v>0</v>
      </c>
      <c r="K84" s="15"/>
      <c r="L84" s="14"/>
    </row>
    <row r="85" spans="1:12">
      <c r="A85" s="14">
        <v>19</v>
      </c>
      <c r="B85" s="14">
        <v>100047767</v>
      </c>
      <c r="C85" s="15">
        <v>4</v>
      </c>
      <c r="D85" s="15" t="s">
        <v>290</v>
      </c>
      <c r="E85" s="16">
        <v>0</v>
      </c>
      <c r="F85" s="17" t="s">
        <v>291</v>
      </c>
      <c r="G85" s="17" t="s">
        <v>17</v>
      </c>
      <c r="H85" s="17"/>
      <c r="I85" s="14"/>
      <c r="J85" s="16">
        <v>0</v>
      </c>
      <c r="K85" s="15"/>
      <c r="L85" s="14"/>
    </row>
    <row r="86" spans="1:12">
      <c r="A86" s="14">
        <v>19</v>
      </c>
      <c r="B86" s="14">
        <v>100046855</v>
      </c>
      <c r="C86" s="15">
        <v>4</v>
      </c>
      <c r="D86" s="15" t="s">
        <v>292</v>
      </c>
      <c r="E86" s="16">
        <v>0</v>
      </c>
      <c r="F86" s="17" t="s">
        <v>293</v>
      </c>
      <c r="G86" s="17" t="s">
        <v>17</v>
      </c>
      <c r="H86" s="17"/>
      <c r="I86" s="14"/>
      <c r="J86" s="16">
        <v>0</v>
      </c>
      <c r="K86" s="15"/>
      <c r="L86" s="14"/>
    </row>
    <row r="87" spans="1:12">
      <c r="A87" s="14"/>
      <c r="B87" s="14">
        <v>100049953</v>
      </c>
      <c r="C87" s="15"/>
      <c r="D87" s="15"/>
      <c r="E87" s="16">
        <v>0</v>
      </c>
      <c r="F87" s="17" t="s">
        <v>294</v>
      </c>
      <c r="G87" s="17" t="s">
        <v>82</v>
      </c>
      <c r="H87" s="17"/>
      <c r="I87" s="14"/>
      <c r="J87" s="16">
        <v>0</v>
      </c>
      <c r="K87" s="15"/>
      <c r="L87" s="14"/>
    </row>
    <row r="88" spans="1:12">
      <c r="A88" s="14"/>
      <c r="B88" s="14">
        <v>100048063</v>
      </c>
      <c r="C88" s="15"/>
      <c r="D88" s="15"/>
      <c r="E88" s="16">
        <v>1</v>
      </c>
      <c r="F88" s="17" t="s">
        <v>295</v>
      </c>
      <c r="G88" s="17" t="s">
        <v>6</v>
      </c>
      <c r="H88" s="17"/>
      <c r="I88" s="14"/>
      <c r="J88" s="16">
        <v>0</v>
      </c>
      <c r="K88" s="15"/>
      <c r="L88" s="14"/>
    </row>
    <row r="89" spans="1:12">
      <c r="A89" s="14">
        <v>1</v>
      </c>
      <c r="B89" s="14">
        <v>100031058</v>
      </c>
      <c r="C89" s="15">
        <v>0</v>
      </c>
      <c r="D89" s="15" t="s">
        <v>296</v>
      </c>
      <c r="E89" s="16">
        <v>0</v>
      </c>
      <c r="F89" s="17" t="s">
        <v>297</v>
      </c>
      <c r="G89" s="17" t="s">
        <v>6</v>
      </c>
      <c r="H89" s="17"/>
      <c r="I89" s="14"/>
      <c r="J89" s="16">
        <v>0</v>
      </c>
      <c r="K89" s="15"/>
      <c r="L89" s="14"/>
    </row>
    <row r="90" spans="1:12">
      <c r="A90" s="14">
        <v>1</v>
      </c>
      <c r="B90" s="14">
        <v>100048881</v>
      </c>
      <c r="C90" s="15">
        <v>0</v>
      </c>
      <c r="D90" s="15" t="s">
        <v>298</v>
      </c>
      <c r="E90" s="16">
        <v>0</v>
      </c>
      <c r="F90" s="17" t="s">
        <v>299</v>
      </c>
      <c r="G90" s="17" t="s">
        <v>6</v>
      </c>
      <c r="H90" s="17"/>
      <c r="I90" s="14"/>
      <c r="J90" s="16">
        <v>0</v>
      </c>
      <c r="K90" s="15"/>
      <c r="L90" s="14"/>
    </row>
    <row r="91" spans="1:12">
      <c r="A91" s="14"/>
      <c r="B91" s="14">
        <v>100049967</v>
      </c>
      <c r="C91" s="15"/>
      <c r="D91" s="15"/>
      <c r="E91" s="16">
        <v>0</v>
      </c>
      <c r="F91" s="17" t="s">
        <v>300</v>
      </c>
      <c r="G91" s="17" t="s">
        <v>6</v>
      </c>
      <c r="H91" s="17"/>
      <c r="I91" s="14"/>
      <c r="J91" s="16">
        <v>0</v>
      </c>
      <c r="K91" s="15"/>
      <c r="L91" s="14"/>
    </row>
    <row r="92" spans="1:12">
      <c r="A92" s="14">
        <v>1</v>
      </c>
      <c r="B92" s="14">
        <v>100038662</v>
      </c>
      <c r="C92" s="15">
        <v>0</v>
      </c>
      <c r="D92" s="15" t="s">
        <v>301</v>
      </c>
      <c r="E92" s="16">
        <v>0</v>
      </c>
      <c r="F92" s="17" t="s">
        <v>302</v>
      </c>
      <c r="G92" s="17" t="s">
        <v>39</v>
      </c>
      <c r="H92" s="17"/>
      <c r="I92" s="14"/>
      <c r="J92" s="16">
        <v>0</v>
      </c>
      <c r="K92" s="15"/>
      <c r="L92" s="14"/>
    </row>
    <row r="93" spans="1:12">
      <c r="A93" s="14">
        <v>1</v>
      </c>
      <c r="B93" s="14">
        <v>100049590</v>
      </c>
      <c r="C93" s="15">
        <v>0</v>
      </c>
      <c r="D93" s="15" t="s">
        <v>303</v>
      </c>
      <c r="E93" s="16">
        <v>0</v>
      </c>
      <c r="F93" s="17" t="s">
        <v>304</v>
      </c>
      <c r="G93" s="17" t="s">
        <v>1</v>
      </c>
      <c r="H93" s="17"/>
      <c r="I93" s="14"/>
      <c r="J93" s="16">
        <v>0</v>
      </c>
      <c r="K93" s="15"/>
      <c r="L93" s="14"/>
    </row>
    <row r="94" spans="1:12">
      <c r="A94" s="14">
        <v>1</v>
      </c>
      <c r="B94" s="14">
        <v>100047971</v>
      </c>
      <c r="C94" s="15">
        <v>0</v>
      </c>
      <c r="D94" s="15" t="s">
        <v>305</v>
      </c>
      <c r="E94" s="16">
        <v>0</v>
      </c>
      <c r="F94" s="17" t="s">
        <v>306</v>
      </c>
      <c r="G94" s="17" t="s">
        <v>24</v>
      </c>
      <c r="H94" s="17"/>
      <c r="I94" s="14"/>
      <c r="J94" s="16">
        <v>0</v>
      </c>
      <c r="K94" s="15"/>
      <c r="L94" s="14"/>
    </row>
    <row r="95" spans="1:12">
      <c r="A95" s="14">
        <v>1</v>
      </c>
      <c r="B95" s="14">
        <v>100049818</v>
      </c>
      <c r="C95" s="15">
        <v>0</v>
      </c>
      <c r="D95" s="15" t="s">
        <v>307</v>
      </c>
      <c r="E95" s="16">
        <v>0</v>
      </c>
      <c r="F95" s="17" t="s">
        <v>308</v>
      </c>
      <c r="G95" s="17" t="s">
        <v>24</v>
      </c>
      <c r="H95" s="17"/>
      <c r="I95" s="14"/>
      <c r="J95" s="16">
        <v>0</v>
      </c>
      <c r="K95" s="15"/>
      <c r="L95" s="14"/>
    </row>
    <row r="96" spans="1:12">
      <c r="A96" s="14">
        <v>1</v>
      </c>
      <c r="B96" s="14">
        <v>100049897</v>
      </c>
      <c r="C96" s="15">
        <v>0</v>
      </c>
      <c r="D96" s="15" t="s">
        <v>309</v>
      </c>
      <c r="E96" s="16">
        <v>0</v>
      </c>
      <c r="F96" s="17" t="s">
        <v>310</v>
      </c>
      <c r="G96" s="17" t="s">
        <v>24</v>
      </c>
      <c r="H96" s="17"/>
      <c r="I96" s="14"/>
      <c r="J96" s="16">
        <v>0</v>
      </c>
      <c r="K96" s="15"/>
      <c r="L96" s="14"/>
    </row>
    <row r="97" spans="1:17">
      <c r="A97" s="14">
        <v>1</v>
      </c>
      <c r="B97" s="14">
        <v>100049934</v>
      </c>
      <c r="C97" s="15">
        <v>0</v>
      </c>
      <c r="D97" s="15" t="s">
        <v>311</v>
      </c>
      <c r="E97" s="16">
        <v>0</v>
      </c>
      <c r="F97" s="17" t="s">
        <v>312</v>
      </c>
      <c r="G97" s="17" t="s">
        <v>106</v>
      </c>
      <c r="H97" s="17"/>
      <c r="I97" s="14"/>
      <c r="J97" s="16">
        <v>0</v>
      </c>
      <c r="K97" s="15"/>
      <c r="L97" s="14"/>
    </row>
    <row r="98" spans="1:17">
      <c r="A98" s="14">
        <v>1</v>
      </c>
      <c r="B98" s="14">
        <v>14626889</v>
      </c>
      <c r="C98" s="15">
        <v>0</v>
      </c>
      <c r="D98" s="15" t="s">
        <v>313</v>
      </c>
      <c r="E98" s="16">
        <v>0</v>
      </c>
      <c r="F98" s="17" t="s">
        <v>314</v>
      </c>
      <c r="G98" s="17" t="s">
        <v>128</v>
      </c>
      <c r="H98" s="17"/>
      <c r="I98" s="14"/>
      <c r="J98" s="16">
        <v>0</v>
      </c>
      <c r="K98" s="15"/>
      <c r="L98" s="14"/>
    </row>
    <row r="99" spans="1:17">
      <c r="A99" s="14">
        <v>1</v>
      </c>
      <c r="B99" s="14">
        <v>100047061</v>
      </c>
      <c r="C99" s="15">
        <v>0</v>
      </c>
      <c r="D99" s="15" t="s">
        <v>315</v>
      </c>
      <c r="E99" s="16">
        <v>0</v>
      </c>
      <c r="F99" s="17" t="s">
        <v>316</v>
      </c>
      <c r="G99" s="17" t="s">
        <v>128</v>
      </c>
      <c r="H99" s="17"/>
      <c r="I99" s="14"/>
      <c r="J99" s="16">
        <v>0</v>
      </c>
      <c r="K99" s="15"/>
      <c r="L99" s="14"/>
    </row>
    <row r="100" spans="1:17">
      <c r="A100" s="14">
        <v>1</v>
      </c>
      <c r="B100" s="14">
        <v>100049898</v>
      </c>
      <c r="C100" s="15">
        <v>0</v>
      </c>
      <c r="D100" s="15" t="s">
        <v>317</v>
      </c>
      <c r="E100" s="16">
        <v>0</v>
      </c>
      <c r="F100" s="17" t="s">
        <v>318</v>
      </c>
      <c r="G100" s="17" t="s">
        <v>3</v>
      </c>
      <c r="H100" s="17"/>
      <c r="I100" s="14"/>
      <c r="J100" s="16">
        <v>0</v>
      </c>
      <c r="K100" s="15"/>
      <c r="L100" s="14"/>
    </row>
    <row r="101" spans="1:17">
      <c r="A101" s="14">
        <v>1</v>
      </c>
      <c r="B101" s="14">
        <v>100049773</v>
      </c>
      <c r="C101" s="15">
        <v>0</v>
      </c>
      <c r="D101" s="15" t="s">
        <v>319</v>
      </c>
      <c r="E101" s="16">
        <v>0</v>
      </c>
      <c r="F101" s="17" t="s">
        <v>320</v>
      </c>
      <c r="G101" s="17" t="s">
        <v>101</v>
      </c>
      <c r="H101" s="17"/>
      <c r="I101" s="14"/>
      <c r="J101" s="16">
        <v>0</v>
      </c>
      <c r="K101" s="15"/>
      <c r="L101" s="14"/>
    </row>
    <row r="102" spans="1:17">
      <c r="A102" s="14">
        <v>22</v>
      </c>
      <c r="B102" s="14">
        <v>100050002</v>
      </c>
      <c r="C102" s="15">
        <v>8</v>
      </c>
      <c r="D102" s="15" t="s">
        <v>321</v>
      </c>
      <c r="E102" s="16">
        <v>0</v>
      </c>
      <c r="F102" s="17" t="s">
        <v>322</v>
      </c>
      <c r="G102" s="17" t="s">
        <v>25</v>
      </c>
      <c r="H102" s="17"/>
      <c r="I102" s="14"/>
      <c r="J102" s="16">
        <v>0</v>
      </c>
      <c r="K102" s="15"/>
      <c r="L102" s="14"/>
    </row>
    <row r="103" spans="1:17">
      <c r="A103" s="14">
        <v>19</v>
      </c>
      <c r="B103" s="14">
        <v>100039282</v>
      </c>
      <c r="C103" s="15">
        <v>4</v>
      </c>
      <c r="D103" s="15" t="s">
        <v>323</v>
      </c>
      <c r="E103" s="16">
        <v>0</v>
      </c>
      <c r="F103" s="17" t="s">
        <v>324</v>
      </c>
      <c r="G103" s="17" t="s">
        <v>136</v>
      </c>
      <c r="H103" s="17"/>
      <c r="I103" s="14"/>
      <c r="J103" s="16">
        <v>0</v>
      </c>
      <c r="K103" s="15"/>
      <c r="L103" s="14"/>
    </row>
    <row r="104" spans="1:17">
      <c r="A104" s="14">
        <v>1</v>
      </c>
      <c r="B104" s="14">
        <v>100039281</v>
      </c>
      <c r="C104" s="15">
        <v>0</v>
      </c>
      <c r="D104" s="15" t="s">
        <v>325</v>
      </c>
      <c r="E104" s="16">
        <v>0</v>
      </c>
      <c r="F104" s="17" t="s">
        <v>326</v>
      </c>
      <c r="G104" s="17" t="s">
        <v>136</v>
      </c>
      <c r="H104" s="17"/>
      <c r="I104" s="14"/>
      <c r="J104" s="16">
        <v>0</v>
      </c>
      <c r="K104" s="15"/>
      <c r="L104" s="14"/>
    </row>
    <row r="105" spans="1:17">
      <c r="A105" s="14">
        <v>1</v>
      </c>
      <c r="B105" s="14">
        <v>100046274</v>
      </c>
      <c r="C105" s="15">
        <v>0</v>
      </c>
      <c r="D105" s="15" t="s">
        <v>327</v>
      </c>
      <c r="E105" s="16">
        <v>0</v>
      </c>
      <c r="F105" s="17" t="s">
        <v>328</v>
      </c>
      <c r="G105" s="17" t="s">
        <v>136</v>
      </c>
      <c r="H105" s="17"/>
      <c r="I105" s="14"/>
      <c r="J105" s="16">
        <v>0</v>
      </c>
      <c r="K105" s="15"/>
      <c r="L105" s="14"/>
    </row>
    <row r="106" spans="1:17">
      <c r="A106" s="14">
        <v>1</v>
      </c>
      <c r="B106" s="14">
        <v>100049711</v>
      </c>
      <c r="C106" s="15">
        <v>0</v>
      </c>
      <c r="D106" s="15" t="s">
        <v>329</v>
      </c>
      <c r="E106" s="16">
        <v>0</v>
      </c>
      <c r="F106" s="17" t="s">
        <v>330</v>
      </c>
      <c r="G106" s="17" t="s">
        <v>136</v>
      </c>
      <c r="H106" s="17"/>
      <c r="I106" s="14"/>
      <c r="J106" s="16">
        <v>0</v>
      </c>
      <c r="K106" s="15"/>
      <c r="L106" s="14"/>
    </row>
    <row r="107" spans="1:17">
      <c r="A107" s="14">
        <v>1</v>
      </c>
      <c r="B107" s="14">
        <v>100048079</v>
      </c>
      <c r="C107" s="15">
        <v>0</v>
      </c>
      <c r="D107" s="15" t="s">
        <v>331</v>
      </c>
      <c r="E107" s="16">
        <v>0</v>
      </c>
      <c r="F107" s="17" t="s">
        <v>332</v>
      </c>
      <c r="G107" s="17" t="s">
        <v>15</v>
      </c>
      <c r="H107" s="17"/>
      <c r="I107" s="14"/>
      <c r="J107" s="16">
        <v>0</v>
      </c>
      <c r="K107" s="15"/>
      <c r="L107" s="14"/>
    </row>
    <row r="108" spans="1:17">
      <c r="A108" s="18"/>
    </row>
    <row r="109" spans="1:17" ht="15" customHeight="1">
      <c r="A109" s="9" t="s">
        <v>333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0" t="s">
        <v>334</v>
      </c>
      <c r="P109" s="10">
        <v>131899</v>
      </c>
    </row>
    <row r="110" spans="1:17">
      <c r="A110" s="11" t="s">
        <v>144</v>
      </c>
      <c r="B110" s="11" t="s">
        <v>145</v>
      </c>
      <c r="C110" s="11" t="s">
        <v>335</v>
      </c>
      <c r="D110" s="11" t="s">
        <v>147</v>
      </c>
      <c r="E110" s="12" t="s">
        <v>148</v>
      </c>
      <c r="F110" s="11" t="s">
        <v>336</v>
      </c>
      <c r="G110" s="11" t="s">
        <v>147</v>
      </c>
      <c r="H110" s="12" t="s">
        <v>148</v>
      </c>
      <c r="I110" s="13" t="s">
        <v>149</v>
      </c>
      <c r="J110" s="13" t="s">
        <v>150</v>
      </c>
      <c r="K110" s="11" t="s">
        <v>151</v>
      </c>
      <c r="L110" s="11" t="s">
        <v>337</v>
      </c>
      <c r="M110" s="12" t="s">
        <v>153</v>
      </c>
      <c r="N110" s="11" t="s">
        <v>338</v>
      </c>
      <c r="O110" s="11" t="s">
        <v>339</v>
      </c>
      <c r="P110" s="11" t="s">
        <v>340</v>
      </c>
      <c r="Q110" s="11" t="s">
        <v>155</v>
      </c>
    </row>
    <row r="111" spans="1:17">
      <c r="A111" s="14">
        <v>3</v>
      </c>
      <c r="B111" s="14">
        <v>100000889</v>
      </c>
      <c r="C111" s="15">
        <v>0</v>
      </c>
      <c r="D111" s="15" t="s">
        <v>341</v>
      </c>
      <c r="E111" s="16">
        <v>0</v>
      </c>
      <c r="F111" s="19">
        <v>4</v>
      </c>
      <c r="G111" s="19" t="s">
        <v>342</v>
      </c>
      <c r="H111" s="20">
        <v>0</v>
      </c>
      <c r="I111" s="17" t="s">
        <v>343</v>
      </c>
      <c r="J111" s="17" t="s">
        <v>9</v>
      </c>
      <c r="K111" s="17"/>
      <c r="L111" s="14"/>
      <c r="M111" s="16">
        <v>0</v>
      </c>
      <c r="N111" s="15"/>
      <c r="O111" s="19"/>
      <c r="P111" s="14">
        <v>3</v>
      </c>
      <c r="Q111" s="14"/>
    </row>
    <row r="112" spans="1:17">
      <c r="A112" s="14">
        <v>1</v>
      </c>
      <c r="B112" s="14">
        <v>100041229</v>
      </c>
      <c r="C112" s="15">
        <v>0</v>
      </c>
      <c r="D112" s="15" t="s">
        <v>344</v>
      </c>
      <c r="E112" s="16">
        <v>0</v>
      </c>
      <c r="F112" s="19">
        <v>1</v>
      </c>
      <c r="G112" s="19" t="s">
        <v>345</v>
      </c>
      <c r="H112" s="20">
        <v>0</v>
      </c>
      <c r="I112" s="17" t="s">
        <v>346</v>
      </c>
      <c r="J112" s="17" t="s">
        <v>7</v>
      </c>
      <c r="K112" s="17"/>
      <c r="L112" s="14"/>
      <c r="M112" s="16">
        <v>0</v>
      </c>
      <c r="N112" s="15"/>
      <c r="O112" s="19"/>
      <c r="P112" s="14">
        <v>1</v>
      </c>
      <c r="Q112" s="14"/>
    </row>
    <row r="113" spans="1:17">
      <c r="A113" s="14">
        <v>2</v>
      </c>
      <c r="B113" s="14">
        <v>100017018</v>
      </c>
      <c r="C113" s="15">
        <v>0</v>
      </c>
      <c r="D113" s="15" t="s">
        <v>347</v>
      </c>
      <c r="E113" s="16">
        <v>0</v>
      </c>
      <c r="F113" s="19">
        <v>4</v>
      </c>
      <c r="G113" s="19" t="s">
        <v>348</v>
      </c>
      <c r="H113" s="20">
        <v>0</v>
      </c>
      <c r="I113" s="17" t="s">
        <v>349</v>
      </c>
      <c r="J113" s="17" t="s">
        <v>6</v>
      </c>
      <c r="K113" s="17"/>
      <c r="L113" s="14"/>
      <c r="M113" s="16">
        <v>0</v>
      </c>
      <c r="N113" s="15"/>
      <c r="O113" s="19"/>
      <c r="P113" s="14">
        <v>2</v>
      </c>
      <c r="Q113" s="14"/>
    </row>
    <row r="114" spans="1:17">
      <c r="A114" s="14">
        <v>5</v>
      </c>
      <c r="B114" s="14">
        <v>100042402</v>
      </c>
      <c r="C114" s="15">
        <v>4</v>
      </c>
      <c r="D114" s="15" t="s">
        <v>350</v>
      </c>
      <c r="E114" s="16">
        <v>0</v>
      </c>
      <c r="F114" s="19"/>
      <c r="G114" s="19"/>
      <c r="H114" s="20">
        <v>0</v>
      </c>
      <c r="I114" s="17" t="s">
        <v>351</v>
      </c>
      <c r="J114" s="17" t="s">
        <v>6</v>
      </c>
      <c r="K114" s="17"/>
      <c r="L114" s="14"/>
      <c r="M114" s="16">
        <v>0</v>
      </c>
      <c r="N114" s="15"/>
      <c r="O114" s="19"/>
      <c r="P114" s="14"/>
      <c r="Q114" s="14"/>
    </row>
    <row r="115" spans="1:17">
      <c r="A115" s="14">
        <v>7</v>
      </c>
      <c r="B115" s="14">
        <v>100000693</v>
      </c>
      <c r="C115" s="15">
        <v>4</v>
      </c>
      <c r="D115" s="15" t="s">
        <v>352</v>
      </c>
      <c r="E115" s="16">
        <v>0</v>
      </c>
      <c r="F115" s="19"/>
      <c r="G115" s="19"/>
      <c r="H115" s="20">
        <v>0</v>
      </c>
      <c r="I115" s="17" t="s">
        <v>353</v>
      </c>
      <c r="J115" s="17" t="s">
        <v>6</v>
      </c>
      <c r="K115" s="17"/>
      <c r="L115" s="14"/>
      <c r="M115" s="16">
        <v>0</v>
      </c>
      <c r="N115" s="15"/>
      <c r="O115" s="19"/>
      <c r="P115" s="14"/>
      <c r="Q115" s="14"/>
    </row>
    <row r="116" spans="1:17">
      <c r="A116" s="14">
        <v>6</v>
      </c>
      <c r="B116" s="14">
        <v>100025868</v>
      </c>
      <c r="C116" s="15">
        <v>4</v>
      </c>
      <c r="D116" s="15" t="s">
        <v>354</v>
      </c>
      <c r="E116" s="16">
        <v>0</v>
      </c>
      <c r="F116" s="19"/>
      <c r="G116" s="19"/>
      <c r="H116" s="20">
        <v>0</v>
      </c>
      <c r="I116" s="17" t="s">
        <v>355</v>
      </c>
      <c r="J116" s="17" t="s">
        <v>3</v>
      </c>
      <c r="K116" s="17"/>
      <c r="L116" s="14"/>
      <c r="M116" s="16">
        <v>0</v>
      </c>
      <c r="N116" s="15"/>
      <c r="O116" s="19"/>
      <c r="P116" s="14"/>
      <c r="Q116" s="14"/>
    </row>
    <row r="117" spans="1:17">
      <c r="A117" s="14">
        <v>8</v>
      </c>
      <c r="B117" s="14">
        <v>100026285</v>
      </c>
      <c r="C117" s="15">
        <v>8</v>
      </c>
      <c r="D117" s="15" t="s">
        <v>356</v>
      </c>
      <c r="E117" s="16">
        <v>0</v>
      </c>
      <c r="F117" s="19"/>
      <c r="G117" s="19"/>
      <c r="H117" s="20">
        <v>0</v>
      </c>
      <c r="I117" s="17" t="s">
        <v>357</v>
      </c>
      <c r="J117" s="17" t="s">
        <v>3</v>
      </c>
      <c r="K117" s="17"/>
      <c r="L117" s="14"/>
      <c r="M117" s="16">
        <v>0</v>
      </c>
      <c r="N117" s="15"/>
      <c r="O117" s="19"/>
      <c r="P117" s="14"/>
      <c r="Q117" s="14"/>
    </row>
    <row r="118" spans="1:17">
      <c r="A118" s="14">
        <v>4</v>
      </c>
      <c r="B118" s="14">
        <v>100019567</v>
      </c>
      <c r="C118" s="15">
        <v>0</v>
      </c>
      <c r="D118" s="15" t="s">
        <v>358</v>
      </c>
      <c r="E118" s="16">
        <v>0</v>
      </c>
      <c r="F118" s="19">
        <v>4</v>
      </c>
      <c r="G118" s="19" t="s">
        <v>359</v>
      </c>
      <c r="H118" s="20">
        <v>0</v>
      </c>
      <c r="I118" s="17" t="s">
        <v>360</v>
      </c>
      <c r="J118" s="17" t="s">
        <v>1</v>
      </c>
      <c r="K118" s="17"/>
      <c r="L118" s="14"/>
      <c r="M118" s="16">
        <v>0</v>
      </c>
      <c r="N118" s="15"/>
      <c r="O118" s="19"/>
      <c r="P118" s="14">
        <v>4</v>
      </c>
      <c r="Q118" s="14"/>
    </row>
    <row r="119" spans="1:17">
      <c r="A119" s="18"/>
    </row>
    <row r="120" spans="1:17" ht="15" customHeight="1">
      <c r="A120" s="9" t="s">
        <v>361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10" t="s">
        <v>334</v>
      </c>
      <c r="P120" s="10">
        <v>131900</v>
      </c>
    </row>
    <row r="121" spans="1:17">
      <c r="A121" s="11" t="s">
        <v>144</v>
      </c>
      <c r="B121" s="11" t="s">
        <v>145</v>
      </c>
      <c r="C121" s="11" t="s">
        <v>335</v>
      </c>
      <c r="D121" s="11" t="s">
        <v>147</v>
      </c>
      <c r="E121" s="12" t="s">
        <v>148</v>
      </c>
      <c r="F121" s="11" t="s">
        <v>336</v>
      </c>
      <c r="G121" s="11" t="s">
        <v>147</v>
      </c>
      <c r="H121" s="12" t="s">
        <v>148</v>
      </c>
      <c r="I121" s="13" t="s">
        <v>149</v>
      </c>
      <c r="J121" s="13" t="s">
        <v>150</v>
      </c>
      <c r="K121" s="11" t="s">
        <v>151</v>
      </c>
      <c r="L121" s="11" t="s">
        <v>337</v>
      </c>
      <c r="M121" s="12" t="s">
        <v>153</v>
      </c>
      <c r="N121" s="11" t="s">
        <v>338</v>
      </c>
      <c r="O121" s="11" t="s">
        <v>339</v>
      </c>
      <c r="P121" s="11" t="s">
        <v>340</v>
      </c>
      <c r="Q121" s="11" t="s">
        <v>155</v>
      </c>
    </row>
    <row r="122" spans="1:17">
      <c r="A122" s="14"/>
      <c r="B122" s="14">
        <v>100032455</v>
      </c>
      <c r="C122" s="15"/>
      <c r="D122" s="15"/>
      <c r="E122" s="16">
        <v>0</v>
      </c>
      <c r="F122" s="19"/>
      <c r="G122" s="19"/>
      <c r="H122" s="20">
        <v>0</v>
      </c>
      <c r="I122" s="17" t="s">
        <v>362</v>
      </c>
      <c r="J122" s="17" t="s">
        <v>1</v>
      </c>
      <c r="K122" s="17"/>
      <c r="L122" s="14"/>
      <c r="M122" s="16">
        <v>0</v>
      </c>
      <c r="N122" s="15"/>
      <c r="O122" s="19"/>
      <c r="P122" s="14"/>
      <c r="Q122" s="14"/>
    </row>
    <row r="123" spans="1:17">
      <c r="A123" s="14"/>
      <c r="B123" s="14">
        <v>100040359</v>
      </c>
      <c r="C123" s="15"/>
      <c r="D123" s="15"/>
      <c r="E123" s="16">
        <v>0</v>
      </c>
      <c r="F123" s="19"/>
      <c r="G123" s="19"/>
      <c r="H123" s="20">
        <v>0</v>
      </c>
      <c r="I123" s="17" t="s">
        <v>363</v>
      </c>
      <c r="J123" s="17" t="s">
        <v>1</v>
      </c>
      <c r="K123" s="17"/>
      <c r="L123" s="14"/>
      <c r="M123" s="16">
        <v>0</v>
      </c>
      <c r="N123" s="15"/>
      <c r="O123" s="19"/>
      <c r="P123" s="14"/>
      <c r="Q123" s="14"/>
    </row>
    <row r="124" spans="1:17">
      <c r="A124" s="14">
        <v>10</v>
      </c>
      <c r="B124" s="14">
        <v>100032456</v>
      </c>
      <c r="C124" s="15">
        <v>4</v>
      </c>
      <c r="D124" s="15" t="s">
        <v>364</v>
      </c>
      <c r="E124" s="16">
        <v>0</v>
      </c>
      <c r="F124" s="19"/>
      <c r="G124" s="19"/>
      <c r="H124" s="20">
        <v>0</v>
      </c>
      <c r="I124" s="17" t="s">
        <v>365</v>
      </c>
      <c r="J124" s="17" t="s">
        <v>24</v>
      </c>
      <c r="K124" s="17"/>
      <c r="L124" s="14"/>
      <c r="M124" s="16">
        <v>0</v>
      </c>
      <c r="N124" s="15"/>
      <c r="O124" s="19"/>
      <c r="P124" s="14"/>
      <c r="Q124" s="14"/>
    </row>
    <row r="125" spans="1:17">
      <c r="A125" s="14">
        <v>3</v>
      </c>
      <c r="B125" s="14">
        <v>100042124</v>
      </c>
      <c r="C125" s="15">
        <v>0</v>
      </c>
      <c r="D125" s="15" t="s">
        <v>366</v>
      </c>
      <c r="E125" s="16">
        <v>0</v>
      </c>
      <c r="F125" s="19">
        <v>0</v>
      </c>
      <c r="G125" s="19" t="s">
        <v>367</v>
      </c>
      <c r="H125" s="20">
        <v>0</v>
      </c>
      <c r="I125" s="17" t="s">
        <v>368</v>
      </c>
      <c r="J125" s="17" t="s">
        <v>1</v>
      </c>
      <c r="K125" s="17"/>
      <c r="L125" s="14"/>
      <c r="M125" s="16">
        <v>0</v>
      </c>
      <c r="N125" s="15"/>
      <c r="O125" s="19"/>
      <c r="P125" s="14">
        <v>3</v>
      </c>
      <c r="Q125" s="14"/>
    </row>
    <row r="126" spans="1:17">
      <c r="A126" s="14">
        <v>13</v>
      </c>
      <c r="B126" s="14">
        <v>100036224</v>
      </c>
      <c r="C126" s="15">
        <v>4</v>
      </c>
      <c r="D126" s="15" t="s">
        <v>369</v>
      </c>
      <c r="E126" s="16">
        <v>0</v>
      </c>
      <c r="F126" s="19"/>
      <c r="G126" s="19"/>
      <c r="H126" s="20">
        <v>0</v>
      </c>
      <c r="I126" s="17" t="s">
        <v>370</v>
      </c>
      <c r="J126" s="17" t="s">
        <v>1</v>
      </c>
      <c r="K126" s="17"/>
      <c r="L126" s="14"/>
      <c r="M126" s="16">
        <v>0</v>
      </c>
      <c r="N126" s="15"/>
      <c r="O126" s="19"/>
      <c r="P126" s="14"/>
      <c r="Q126" s="14"/>
    </row>
    <row r="127" spans="1:17">
      <c r="A127" s="14">
        <v>14</v>
      </c>
      <c r="B127" s="14">
        <v>100036971</v>
      </c>
      <c r="C127" s="15">
        <v>4</v>
      </c>
      <c r="D127" s="15" t="s">
        <v>371</v>
      </c>
      <c r="E127" s="16">
        <v>0</v>
      </c>
      <c r="F127" s="19"/>
      <c r="G127" s="19"/>
      <c r="H127" s="20">
        <v>0</v>
      </c>
      <c r="I127" s="17" t="s">
        <v>372</v>
      </c>
      <c r="J127" s="17" t="s">
        <v>15</v>
      </c>
      <c r="K127" s="17"/>
      <c r="L127" s="14"/>
      <c r="M127" s="16">
        <v>0</v>
      </c>
      <c r="N127" s="15"/>
      <c r="O127" s="19"/>
      <c r="P127" s="14"/>
      <c r="Q127" s="14"/>
    </row>
    <row r="128" spans="1:17">
      <c r="A128" s="14">
        <v>11</v>
      </c>
      <c r="B128" s="14">
        <v>100037811</v>
      </c>
      <c r="C128" s="15">
        <v>4</v>
      </c>
      <c r="D128" s="15" t="s">
        <v>373</v>
      </c>
      <c r="E128" s="16">
        <v>0</v>
      </c>
      <c r="F128" s="19"/>
      <c r="G128" s="19"/>
      <c r="H128" s="20">
        <v>0</v>
      </c>
      <c r="I128" s="17" t="s">
        <v>374</v>
      </c>
      <c r="J128" s="17" t="s">
        <v>15</v>
      </c>
      <c r="K128" s="17"/>
      <c r="L128" s="14"/>
      <c r="M128" s="16">
        <v>0</v>
      </c>
      <c r="N128" s="15"/>
      <c r="O128" s="19"/>
      <c r="P128" s="14"/>
      <c r="Q128" s="14"/>
    </row>
    <row r="129" spans="1:17">
      <c r="A129" s="14"/>
      <c r="B129" s="14">
        <v>100019339</v>
      </c>
      <c r="C129" s="15"/>
      <c r="D129" s="15"/>
      <c r="E129" s="16">
        <v>0</v>
      </c>
      <c r="F129" s="19"/>
      <c r="G129" s="19"/>
      <c r="H129" s="20">
        <v>0</v>
      </c>
      <c r="I129" s="17" t="s">
        <v>375</v>
      </c>
      <c r="J129" s="17" t="s">
        <v>15</v>
      </c>
      <c r="K129" s="17"/>
      <c r="L129" s="14"/>
      <c r="M129" s="16">
        <v>0</v>
      </c>
      <c r="N129" s="15"/>
      <c r="O129" s="19"/>
      <c r="P129" s="14"/>
      <c r="Q129" s="14"/>
    </row>
    <row r="130" spans="1:17">
      <c r="A130" s="14">
        <v>5</v>
      </c>
      <c r="B130" s="14">
        <v>14765925</v>
      </c>
      <c r="C130" s="15">
        <v>0</v>
      </c>
      <c r="D130" s="15" t="s">
        <v>376</v>
      </c>
      <c r="E130" s="16">
        <v>0</v>
      </c>
      <c r="F130" s="19">
        <v>8</v>
      </c>
      <c r="G130" s="19" t="s">
        <v>377</v>
      </c>
      <c r="H130" s="20">
        <v>0</v>
      </c>
      <c r="I130" s="17" t="s">
        <v>378</v>
      </c>
      <c r="J130" s="17" t="s">
        <v>3</v>
      </c>
      <c r="K130" s="17"/>
      <c r="L130" s="14"/>
      <c r="M130" s="16">
        <v>0</v>
      </c>
      <c r="N130" s="15"/>
      <c r="O130" s="19"/>
      <c r="P130" s="14">
        <v>5</v>
      </c>
      <c r="Q130" s="14"/>
    </row>
    <row r="131" spans="1:17">
      <c r="A131" s="14">
        <v>12</v>
      </c>
      <c r="B131" s="14">
        <v>100042772</v>
      </c>
      <c r="C131" s="15">
        <v>4</v>
      </c>
      <c r="D131" s="15" t="s">
        <v>379</v>
      </c>
      <c r="E131" s="16">
        <v>0</v>
      </c>
      <c r="F131" s="19"/>
      <c r="G131" s="19"/>
      <c r="H131" s="20">
        <v>0</v>
      </c>
      <c r="I131" s="17" t="s">
        <v>380</v>
      </c>
      <c r="J131" s="17" t="s">
        <v>25</v>
      </c>
      <c r="K131" s="17"/>
      <c r="L131" s="14"/>
      <c r="M131" s="16">
        <v>0</v>
      </c>
      <c r="N131" s="15"/>
      <c r="O131" s="19"/>
      <c r="P131" s="14"/>
      <c r="Q131" s="14"/>
    </row>
    <row r="132" spans="1:17">
      <c r="A132" s="14">
        <v>16</v>
      </c>
      <c r="B132" s="14">
        <v>100041194</v>
      </c>
      <c r="C132" s="15">
        <v>5</v>
      </c>
      <c r="D132" s="15" t="s">
        <v>381</v>
      </c>
      <c r="E132" s="16">
        <v>0</v>
      </c>
      <c r="F132" s="19"/>
      <c r="G132" s="19"/>
      <c r="H132" s="20">
        <v>0</v>
      </c>
      <c r="I132" s="17" t="s">
        <v>382</v>
      </c>
      <c r="J132" s="17" t="s">
        <v>3</v>
      </c>
      <c r="K132" s="17"/>
      <c r="L132" s="14"/>
      <c r="M132" s="16">
        <v>0</v>
      </c>
      <c r="N132" s="15"/>
      <c r="O132" s="19"/>
      <c r="P132" s="14"/>
      <c r="Q132" s="14"/>
    </row>
    <row r="133" spans="1:17">
      <c r="A133" s="14">
        <v>22</v>
      </c>
      <c r="B133" s="14">
        <v>100045954</v>
      </c>
      <c r="C133" s="15">
        <v>22</v>
      </c>
      <c r="D133" s="15" t="s">
        <v>383</v>
      </c>
      <c r="E133" s="16">
        <v>0</v>
      </c>
      <c r="F133" s="19"/>
      <c r="G133" s="19"/>
      <c r="H133" s="20">
        <v>0</v>
      </c>
      <c r="I133" s="17" t="s">
        <v>384</v>
      </c>
      <c r="J133" s="17" t="s">
        <v>35</v>
      </c>
      <c r="K133" s="17"/>
      <c r="L133" s="14"/>
      <c r="M133" s="16">
        <v>0</v>
      </c>
      <c r="N133" s="15"/>
      <c r="O133" s="19"/>
      <c r="P133" s="14"/>
      <c r="Q133" s="14"/>
    </row>
    <row r="134" spans="1:17">
      <c r="A134" s="14"/>
      <c r="B134" s="14">
        <v>100033032</v>
      </c>
      <c r="C134" s="15"/>
      <c r="D134" s="15"/>
      <c r="E134" s="16">
        <v>0</v>
      </c>
      <c r="F134" s="19"/>
      <c r="G134" s="19"/>
      <c r="H134" s="20">
        <v>0</v>
      </c>
      <c r="I134" s="17" t="s">
        <v>385</v>
      </c>
      <c r="J134" s="17" t="s">
        <v>6</v>
      </c>
      <c r="K134" s="17"/>
      <c r="L134" s="14"/>
      <c r="M134" s="16">
        <v>0</v>
      </c>
      <c r="N134" s="15"/>
      <c r="O134" s="19"/>
      <c r="P134" s="14"/>
      <c r="Q134" s="14"/>
    </row>
    <row r="135" spans="1:17">
      <c r="A135" s="14">
        <v>15</v>
      </c>
      <c r="B135" s="14">
        <v>13435207</v>
      </c>
      <c r="C135" s="15">
        <v>4</v>
      </c>
      <c r="D135" s="15" t="s">
        <v>386</v>
      </c>
      <c r="E135" s="16">
        <v>0</v>
      </c>
      <c r="F135" s="19"/>
      <c r="G135" s="19"/>
      <c r="H135" s="20">
        <v>0</v>
      </c>
      <c r="I135" s="17" t="s">
        <v>387</v>
      </c>
      <c r="J135" s="17" t="s">
        <v>10</v>
      </c>
      <c r="K135" s="17"/>
      <c r="L135" s="14"/>
      <c r="M135" s="16">
        <v>0</v>
      </c>
      <c r="N135" s="15"/>
      <c r="O135" s="19"/>
      <c r="P135" s="14"/>
      <c r="Q135" s="14"/>
    </row>
    <row r="136" spans="1:17">
      <c r="A136" s="14">
        <v>18</v>
      </c>
      <c r="B136" s="14">
        <v>100019750</v>
      </c>
      <c r="C136" s="15">
        <v>8</v>
      </c>
      <c r="D136" s="15" t="s">
        <v>388</v>
      </c>
      <c r="E136" s="16">
        <v>0</v>
      </c>
      <c r="F136" s="19"/>
      <c r="G136" s="19"/>
      <c r="H136" s="20">
        <v>0</v>
      </c>
      <c r="I136" s="17" t="s">
        <v>389</v>
      </c>
      <c r="J136" s="17" t="s">
        <v>10</v>
      </c>
      <c r="K136" s="17"/>
      <c r="L136" s="14"/>
      <c r="M136" s="16">
        <v>0</v>
      </c>
      <c r="N136" s="15"/>
      <c r="O136" s="19"/>
      <c r="P136" s="14"/>
      <c r="Q136" s="14"/>
    </row>
    <row r="137" spans="1:17">
      <c r="A137" s="14">
        <v>17</v>
      </c>
      <c r="B137" s="14">
        <v>15071271</v>
      </c>
      <c r="C137" s="15">
        <v>8</v>
      </c>
      <c r="D137" s="15" t="s">
        <v>390</v>
      </c>
      <c r="E137" s="16">
        <v>0</v>
      </c>
      <c r="F137" s="19"/>
      <c r="G137" s="19"/>
      <c r="H137" s="20">
        <v>0</v>
      </c>
      <c r="I137" s="17" t="s">
        <v>391</v>
      </c>
      <c r="J137" s="17" t="s">
        <v>6</v>
      </c>
      <c r="K137" s="17"/>
      <c r="L137" s="14"/>
      <c r="M137" s="16">
        <v>0</v>
      </c>
      <c r="N137" s="15"/>
      <c r="O137" s="19"/>
      <c r="P137" s="14"/>
      <c r="Q137" s="14"/>
    </row>
    <row r="138" spans="1:17">
      <c r="A138" s="14">
        <v>2</v>
      </c>
      <c r="B138" s="14">
        <v>100041187</v>
      </c>
      <c r="C138" s="15">
        <v>0</v>
      </c>
      <c r="D138" s="15" t="s">
        <v>392</v>
      </c>
      <c r="E138" s="16">
        <v>0</v>
      </c>
      <c r="F138" s="19">
        <v>0</v>
      </c>
      <c r="G138" s="19" t="s">
        <v>393</v>
      </c>
      <c r="H138" s="20">
        <v>0</v>
      </c>
      <c r="I138" s="17" t="s">
        <v>394</v>
      </c>
      <c r="J138" s="17" t="s">
        <v>10</v>
      </c>
      <c r="K138" s="17"/>
      <c r="L138" s="14"/>
      <c r="M138" s="16">
        <v>0</v>
      </c>
      <c r="N138" s="15"/>
      <c r="O138" s="19"/>
      <c r="P138" s="14">
        <v>2</v>
      </c>
      <c r="Q138" s="14"/>
    </row>
    <row r="139" spans="1:17">
      <c r="A139" s="14">
        <v>8</v>
      </c>
      <c r="B139" s="14">
        <v>100025214</v>
      </c>
      <c r="C139" s="15">
        <v>4</v>
      </c>
      <c r="D139" s="15" t="s">
        <v>395</v>
      </c>
      <c r="E139" s="16">
        <v>0</v>
      </c>
      <c r="F139" s="19"/>
      <c r="G139" s="19"/>
      <c r="H139" s="20">
        <v>0</v>
      </c>
      <c r="I139" s="17" t="s">
        <v>396</v>
      </c>
      <c r="J139" s="17" t="s">
        <v>10</v>
      </c>
      <c r="K139" s="17"/>
      <c r="L139" s="14"/>
      <c r="M139" s="16">
        <v>0</v>
      </c>
      <c r="N139" s="15"/>
      <c r="O139" s="19"/>
      <c r="P139" s="14"/>
      <c r="Q139" s="14"/>
    </row>
    <row r="140" spans="1:17">
      <c r="A140" s="14"/>
      <c r="B140" s="14">
        <v>100049996</v>
      </c>
      <c r="C140" s="15"/>
      <c r="D140" s="15"/>
      <c r="E140" s="16">
        <v>1</v>
      </c>
      <c r="F140" s="19"/>
      <c r="G140" s="19"/>
      <c r="H140" s="20">
        <v>0</v>
      </c>
      <c r="I140" s="17" t="s">
        <v>397</v>
      </c>
      <c r="J140" s="17" t="s">
        <v>7</v>
      </c>
      <c r="K140" s="17"/>
      <c r="L140" s="14"/>
      <c r="M140" s="16">
        <v>0</v>
      </c>
      <c r="N140" s="15"/>
      <c r="O140" s="19"/>
      <c r="P140" s="14"/>
      <c r="Q140" s="14"/>
    </row>
    <row r="141" spans="1:17">
      <c r="A141" s="14">
        <v>4</v>
      </c>
      <c r="B141" s="14">
        <v>100046717</v>
      </c>
      <c r="C141" s="15">
        <v>0</v>
      </c>
      <c r="D141" s="15">
        <v>78</v>
      </c>
      <c r="E141" s="16">
        <v>0</v>
      </c>
      <c r="F141" s="19">
        <v>4</v>
      </c>
      <c r="G141" s="19" t="s">
        <v>398</v>
      </c>
      <c r="H141" s="20">
        <v>0</v>
      </c>
      <c r="I141" s="17" t="s">
        <v>399</v>
      </c>
      <c r="J141" s="17" t="s">
        <v>7</v>
      </c>
      <c r="K141" s="17"/>
      <c r="L141" s="14"/>
      <c r="M141" s="16">
        <v>0</v>
      </c>
      <c r="N141" s="15"/>
      <c r="O141" s="19"/>
      <c r="P141" s="14">
        <v>4</v>
      </c>
      <c r="Q141" s="14"/>
    </row>
    <row r="142" spans="1:17">
      <c r="A142" s="14">
        <v>19</v>
      </c>
      <c r="B142" s="14">
        <v>100013022</v>
      </c>
      <c r="C142" s="15">
        <v>8</v>
      </c>
      <c r="D142" s="15" t="s">
        <v>400</v>
      </c>
      <c r="E142" s="16">
        <v>0</v>
      </c>
      <c r="F142" s="19"/>
      <c r="G142" s="19"/>
      <c r="H142" s="20">
        <v>0</v>
      </c>
      <c r="I142" s="17" t="s">
        <v>401</v>
      </c>
      <c r="J142" s="17" t="s">
        <v>7</v>
      </c>
      <c r="K142" s="17"/>
      <c r="L142" s="14"/>
      <c r="M142" s="16">
        <v>0</v>
      </c>
      <c r="N142" s="15"/>
      <c r="O142" s="19"/>
      <c r="P142" s="14"/>
      <c r="Q142" s="14"/>
    </row>
    <row r="143" spans="1:17">
      <c r="A143" s="14">
        <v>21</v>
      </c>
      <c r="B143" s="14">
        <v>100038340</v>
      </c>
      <c r="C143" s="15">
        <v>20</v>
      </c>
      <c r="D143" s="15" t="s">
        <v>402</v>
      </c>
      <c r="E143" s="16">
        <v>0</v>
      </c>
      <c r="F143" s="19"/>
      <c r="G143" s="19"/>
      <c r="H143" s="20">
        <v>0</v>
      </c>
      <c r="I143" s="17" t="s">
        <v>403</v>
      </c>
      <c r="J143" s="17" t="s">
        <v>17</v>
      </c>
      <c r="K143" s="17"/>
      <c r="L143" s="14"/>
      <c r="M143" s="16">
        <v>0</v>
      </c>
      <c r="N143" s="15"/>
      <c r="O143" s="19"/>
      <c r="P143" s="14"/>
      <c r="Q143" s="14"/>
    </row>
    <row r="144" spans="1:17">
      <c r="A144" s="14">
        <v>7</v>
      </c>
      <c r="B144" s="14">
        <v>100040968</v>
      </c>
      <c r="C144" s="15">
        <v>2</v>
      </c>
      <c r="D144" s="15" t="s">
        <v>404</v>
      </c>
      <c r="E144" s="16">
        <v>0</v>
      </c>
      <c r="F144" s="19"/>
      <c r="G144" s="19"/>
      <c r="H144" s="20">
        <v>0</v>
      </c>
      <c r="I144" s="17" t="s">
        <v>405</v>
      </c>
      <c r="J144" s="17" t="s">
        <v>17</v>
      </c>
      <c r="K144" s="17"/>
      <c r="L144" s="14"/>
      <c r="M144" s="16">
        <v>0</v>
      </c>
      <c r="N144" s="15"/>
      <c r="O144" s="19"/>
      <c r="P144" s="14"/>
      <c r="Q144" s="14"/>
    </row>
    <row r="145" spans="1:17">
      <c r="A145" s="14">
        <v>1</v>
      </c>
      <c r="B145" s="14">
        <v>100035165</v>
      </c>
      <c r="C145" s="15">
        <v>0</v>
      </c>
      <c r="D145" s="15" t="s">
        <v>369</v>
      </c>
      <c r="E145" s="16">
        <v>0</v>
      </c>
      <c r="F145" s="19">
        <v>0</v>
      </c>
      <c r="G145" s="19" t="s">
        <v>406</v>
      </c>
      <c r="H145" s="20">
        <v>0</v>
      </c>
      <c r="I145" s="17" t="s">
        <v>407</v>
      </c>
      <c r="J145" s="17" t="s">
        <v>9</v>
      </c>
      <c r="K145" s="17"/>
      <c r="L145" s="14"/>
      <c r="M145" s="16">
        <v>0</v>
      </c>
      <c r="N145" s="15"/>
      <c r="O145" s="19"/>
      <c r="P145" s="14">
        <v>1</v>
      </c>
      <c r="Q145" s="14"/>
    </row>
    <row r="146" spans="1:17">
      <c r="A146" s="14">
        <v>20</v>
      </c>
      <c r="B146" s="14">
        <v>100041835</v>
      </c>
      <c r="C146" s="15">
        <v>8</v>
      </c>
      <c r="D146" s="15" t="s">
        <v>408</v>
      </c>
      <c r="E146" s="16">
        <v>0</v>
      </c>
      <c r="F146" s="19"/>
      <c r="G146" s="19"/>
      <c r="H146" s="20">
        <v>0</v>
      </c>
      <c r="I146" s="17" t="s">
        <v>409</v>
      </c>
      <c r="J146" s="17" t="s">
        <v>9</v>
      </c>
      <c r="K146" s="17"/>
      <c r="L146" s="14"/>
      <c r="M146" s="16">
        <v>0</v>
      </c>
      <c r="N146" s="15"/>
      <c r="O146" s="19"/>
      <c r="P146" s="14"/>
      <c r="Q146" s="14"/>
    </row>
    <row r="147" spans="1:17">
      <c r="A147" s="14">
        <v>9</v>
      </c>
      <c r="B147" s="14">
        <v>100005478</v>
      </c>
      <c r="C147" s="15">
        <v>4</v>
      </c>
      <c r="D147" s="15" t="s">
        <v>410</v>
      </c>
      <c r="E147" s="16">
        <v>0</v>
      </c>
      <c r="F147" s="19"/>
      <c r="G147" s="19"/>
      <c r="H147" s="20">
        <v>0</v>
      </c>
      <c r="I147" s="17" t="s">
        <v>411</v>
      </c>
      <c r="J147" s="17" t="s">
        <v>13</v>
      </c>
      <c r="K147" s="17"/>
      <c r="L147" s="14"/>
      <c r="M147" s="16">
        <v>0</v>
      </c>
      <c r="N147" s="15"/>
      <c r="O147" s="19"/>
      <c r="P147" s="14"/>
      <c r="Q147" s="14"/>
    </row>
    <row r="148" spans="1:17">
      <c r="A148" s="14">
        <v>6</v>
      </c>
      <c r="B148" s="14">
        <v>100037235</v>
      </c>
      <c r="C148" s="15">
        <v>1</v>
      </c>
      <c r="D148" s="15" t="s">
        <v>412</v>
      </c>
      <c r="E148" s="16">
        <v>0</v>
      </c>
      <c r="F148" s="19"/>
      <c r="G148" s="19"/>
      <c r="H148" s="20">
        <v>0</v>
      </c>
      <c r="I148" s="17" t="s">
        <v>413</v>
      </c>
      <c r="J148" s="17" t="s">
        <v>17</v>
      </c>
      <c r="K148" s="17"/>
      <c r="L148" s="14"/>
      <c r="M148" s="16">
        <v>0</v>
      </c>
      <c r="N148" s="15"/>
      <c r="O148" s="19"/>
      <c r="P148" s="14"/>
      <c r="Q148" s="14"/>
    </row>
    <row r="149" spans="1:17">
      <c r="A149" s="18"/>
    </row>
    <row r="150" spans="1:17" ht="15" customHeight="1">
      <c r="A150" s="9" t="s">
        <v>414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10" t="s">
        <v>334</v>
      </c>
      <c r="P150" s="10">
        <v>131901</v>
      </c>
    </row>
    <row r="151" spans="1:17">
      <c r="A151" s="11" t="s">
        <v>144</v>
      </c>
      <c r="B151" s="11" t="s">
        <v>145</v>
      </c>
      <c r="C151" s="11" t="s">
        <v>335</v>
      </c>
      <c r="D151" s="11" t="s">
        <v>147</v>
      </c>
      <c r="E151" s="12" t="s">
        <v>148</v>
      </c>
      <c r="F151" s="11" t="s">
        <v>336</v>
      </c>
      <c r="G151" s="11" t="s">
        <v>147</v>
      </c>
      <c r="H151" s="12" t="s">
        <v>148</v>
      </c>
      <c r="I151" s="13" t="s">
        <v>149</v>
      </c>
      <c r="J151" s="13" t="s">
        <v>150</v>
      </c>
      <c r="K151" s="11" t="s">
        <v>151</v>
      </c>
      <c r="L151" s="11" t="s">
        <v>337</v>
      </c>
      <c r="M151" s="12" t="s">
        <v>153</v>
      </c>
      <c r="N151" s="11" t="s">
        <v>338</v>
      </c>
      <c r="O151" s="11" t="s">
        <v>339</v>
      </c>
      <c r="P151" s="11" t="s">
        <v>340</v>
      </c>
      <c r="Q151" s="11" t="s">
        <v>155</v>
      </c>
    </row>
    <row r="152" spans="1:17">
      <c r="A152" s="14">
        <v>21</v>
      </c>
      <c r="B152" s="14">
        <v>100044735</v>
      </c>
      <c r="C152" s="15">
        <v>0</v>
      </c>
      <c r="D152" s="15" t="s">
        <v>415</v>
      </c>
      <c r="E152" s="16">
        <v>0</v>
      </c>
      <c r="F152" s="19">
        <v>8</v>
      </c>
      <c r="G152" s="19" t="s">
        <v>416</v>
      </c>
      <c r="H152" s="20">
        <v>0</v>
      </c>
      <c r="I152" s="17" t="s">
        <v>417</v>
      </c>
      <c r="J152" s="17" t="s">
        <v>17</v>
      </c>
      <c r="K152" s="17"/>
      <c r="L152" s="14"/>
      <c r="M152" s="16">
        <v>0</v>
      </c>
      <c r="N152" s="15"/>
      <c r="O152" s="19"/>
      <c r="P152" s="14">
        <v>21</v>
      </c>
      <c r="Q152" s="14"/>
    </row>
    <row r="153" spans="1:17">
      <c r="A153" s="14"/>
      <c r="B153" s="14">
        <v>15381469</v>
      </c>
      <c r="C153" s="15">
        <v>0</v>
      </c>
      <c r="D153" s="15" t="s">
        <v>418</v>
      </c>
      <c r="E153" s="16">
        <v>0</v>
      </c>
      <c r="F153" s="19">
        <v>0</v>
      </c>
      <c r="G153" s="19" t="s">
        <v>419</v>
      </c>
      <c r="H153" s="20">
        <v>0</v>
      </c>
      <c r="I153" s="17" t="s">
        <v>420</v>
      </c>
      <c r="J153" s="17" t="s">
        <v>17</v>
      </c>
      <c r="K153" s="17"/>
      <c r="L153" s="14"/>
      <c r="M153" s="16">
        <v>1</v>
      </c>
      <c r="N153" s="15"/>
      <c r="O153" s="19"/>
      <c r="P153" s="14"/>
      <c r="Q153" s="14"/>
    </row>
    <row r="154" spans="1:17">
      <c r="A154" s="14">
        <v>39</v>
      </c>
      <c r="B154" s="14">
        <v>100049442</v>
      </c>
      <c r="C154" s="15">
        <v>5</v>
      </c>
      <c r="D154" s="15" t="s">
        <v>421</v>
      </c>
      <c r="E154" s="16">
        <v>0</v>
      </c>
      <c r="F154" s="19"/>
      <c r="G154" s="19"/>
      <c r="H154" s="20">
        <v>0</v>
      </c>
      <c r="I154" s="17" t="s">
        <v>422</v>
      </c>
      <c r="J154" s="17" t="s">
        <v>17</v>
      </c>
      <c r="K154" s="17"/>
      <c r="L154" s="14"/>
      <c r="M154" s="16">
        <v>0</v>
      </c>
      <c r="N154" s="15"/>
      <c r="O154" s="19"/>
      <c r="P154" s="14"/>
      <c r="Q154" s="14"/>
    </row>
    <row r="155" spans="1:17">
      <c r="A155" s="14">
        <v>18</v>
      </c>
      <c r="B155" s="14">
        <v>100044806</v>
      </c>
      <c r="C155" s="15">
        <v>0</v>
      </c>
      <c r="D155" s="15">
        <v>69</v>
      </c>
      <c r="E155" s="16">
        <v>0</v>
      </c>
      <c r="F155" s="19">
        <v>4</v>
      </c>
      <c r="G155" s="19" t="s">
        <v>423</v>
      </c>
      <c r="H155" s="20">
        <v>0</v>
      </c>
      <c r="I155" s="17" t="s">
        <v>424</v>
      </c>
      <c r="J155" s="17" t="s">
        <v>17</v>
      </c>
      <c r="K155" s="17"/>
      <c r="L155" s="14"/>
      <c r="M155" s="16">
        <v>0</v>
      </c>
      <c r="N155" s="15"/>
      <c r="O155" s="19"/>
      <c r="P155" s="14">
        <v>18</v>
      </c>
      <c r="Q155" s="14"/>
    </row>
    <row r="156" spans="1:17">
      <c r="A156" s="14">
        <v>40</v>
      </c>
      <c r="B156" s="14">
        <v>100049820</v>
      </c>
      <c r="C156" s="15">
        <v>6</v>
      </c>
      <c r="D156" s="15" t="s">
        <v>425</v>
      </c>
      <c r="E156" s="16">
        <v>0</v>
      </c>
      <c r="F156" s="19"/>
      <c r="G156" s="19"/>
      <c r="H156" s="20">
        <v>0</v>
      </c>
      <c r="I156" s="17" t="s">
        <v>426</v>
      </c>
      <c r="J156" s="17" t="s">
        <v>9</v>
      </c>
      <c r="K156" s="17"/>
      <c r="L156" s="14"/>
      <c r="M156" s="16">
        <v>0</v>
      </c>
      <c r="N156" s="15"/>
      <c r="O156" s="19"/>
      <c r="P156" s="14"/>
      <c r="Q156" s="14"/>
    </row>
    <row r="157" spans="1:17">
      <c r="A157" s="14">
        <v>28</v>
      </c>
      <c r="B157" s="14">
        <v>100045926</v>
      </c>
      <c r="C157" s="15">
        <v>4</v>
      </c>
      <c r="D157" s="15" t="s">
        <v>427</v>
      </c>
      <c r="E157" s="16">
        <v>0</v>
      </c>
      <c r="F157" s="19"/>
      <c r="G157" s="19"/>
      <c r="H157" s="20">
        <v>0</v>
      </c>
      <c r="I157" s="17" t="s">
        <v>428</v>
      </c>
      <c r="J157" s="17" t="s">
        <v>9</v>
      </c>
      <c r="K157" s="17"/>
      <c r="L157" s="14"/>
      <c r="M157" s="16">
        <v>0</v>
      </c>
      <c r="N157" s="15"/>
      <c r="O157" s="19"/>
      <c r="P157" s="14"/>
      <c r="Q157" s="14"/>
    </row>
    <row r="158" spans="1:17">
      <c r="A158" s="14"/>
      <c r="B158" s="14">
        <v>100045841</v>
      </c>
      <c r="C158" s="15"/>
      <c r="D158" s="15"/>
      <c r="E158" s="16">
        <v>1</v>
      </c>
      <c r="F158" s="19"/>
      <c r="G158" s="19"/>
      <c r="H158" s="20">
        <v>0</v>
      </c>
      <c r="I158" s="17" t="s">
        <v>279</v>
      </c>
      <c r="J158" s="17" t="s">
        <v>10</v>
      </c>
      <c r="K158" s="17"/>
      <c r="L158" s="14"/>
      <c r="M158" s="16">
        <v>0</v>
      </c>
      <c r="N158" s="15"/>
      <c r="O158" s="19"/>
      <c r="P158" s="14"/>
      <c r="Q158" s="14"/>
    </row>
    <row r="159" spans="1:17">
      <c r="A159" s="14"/>
      <c r="B159" s="14">
        <v>100024937</v>
      </c>
      <c r="C159" s="15"/>
      <c r="D159" s="15"/>
      <c r="E159" s="16">
        <v>0</v>
      </c>
      <c r="F159" s="19"/>
      <c r="G159" s="19"/>
      <c r="H159" s="20">
        <v>0</v>
      </c>
      <c r="I159" s="17" t="s">
        <v>429</v>
      </c>
      <c r="J159" s="17" t="s">
        <v>10</v>
      </c>
      <c r="K159" s="17"/>
      <c r="L159" s="14"/>
      <c r="M159" s="16">
        <v>0</v>
      </c>
      <c r="N159" s="15"/>
      <c r="O159" s="19"/>
      <c r="P159" s="14"/>
      <c r="Q159" s="14"/>
    </row>
    <row r="160" spans="1:17">
      <c r="A160" s="14">
        <v>16</v>
      </c>
      <c r="B160" s="14">
        <v>100041510</v>
      </c>
      <c r="C160" s="15">
        <v>0</v>
      </c>
      <c r="D160" s="15" t="s">
        <v>430</v>
      </c>
      <c r="E160" s="16">
        <v>0</v>
      </c>
      <c r="F160" s="19">
        <v>4</v>
      </c>
      <c r="G160" s="19" t="s">
        <v>431</v>
      </c>
      <c r="H160" s="20">
        <v>0</v>
      </c>
      <c r="I160" s="17" t="s">
        <v>432</v>
      </c>
      <c r="J160" s="17" t="s">
        <v>10</v>
      </c>
      <c r="K160" s="17"/>
      <c r="L160" s="14"/>
      <c r="M160" s="16">
        <v>0</v>
      </c>
      <c r="N160" s="15"/>
      <c r="O160" s="19"/>
      <c r="P160" s="14">
        <v>16</v>
      </c>
      <c r="Q160" s="14"/>
    </row>
    <row r="161" spans="1:17">
      <c r="A161" s="14">
        <v>37</v>
      </c>
      <c r="B161" s="14">
        <v>100023319</v>
      </c>
      <c r="C161" s="15">
        <v>4</v>
      </c>
      <c r="D161" s="15" t="s">
        <v>433</v>
      </c>
      <c r="E161" s="16">
        <v>0</v>
      </c>
      <c r="F161" s="19"/>
      <c r="G161" s="19"/>
      <c r="H161" s="20">
        <v>0</v>
      </c>
      <c r="I161" s="17" t="s">
        <v>434</v>
      </c>
      <c r="J161" s="17" t="s">
        <v>7</v>
      </c>
      <c r="K161" s="17"/>
      <c r="L161" s="14"/>
      <c r="M161" s="16">
        <v>0</v>
      </c>
      <c r="N161" s="15"/>
      <c r="O161" s="19"/>
      <c r="P161" s="14"/>
      <c r="Q161" s="14"/>
    </row>
    <row r="162" spans="1:17">
      <c r="A162" s="14"/>
      <c r="B162" s="14">
        <v>100049995</v>
      </c>
      <c r="C162" s="15"/>
      <c r="D162" s="15"/>
      <c r="E162" s="16">
        <v>0</v>
      </c>
      <c r="F162" s="19"/>
      <c r="G162" s="19"/>
      <c r="H162" s="20">
        <v>0</v>
      </c>
      <c r="I162" s="17" t="s">
        <v>435</v>
      </c>
      <c r="J162" s="17" t="s">
        <v>7</v>
      </c>
      <c r="K162" s="17"/>
      <c r="L162" s="14"/>
      <c r="M162" s="16">
        <v>0</v>
      </c>
      <c r="N162" s="15"/>
      <c r="O162" s="19"/>
      <c r="P162" s="14"/>
      <c r="Q162" s="14"/>
    </row>
    <row r="163" spans="1:17">
      <c r="A163" s="14">
        <v>30</v>
      </c>
      <c r="B163" s="14">
        <v>100043585</v>
      </c>
      <c r="C163" s="15">
        <v>4</v>
      </c>
      <c r="D163" s="15" t="s">
        <v>436</v>
      </c>
      <c r="E163" s="16">
        <v>0</v>
      </c>
      <c r="F163" s="19"/>
      <c r="G163" s="19"/>
      <c r="H163" s="20">
        <v>0</v>
      </c>
      <c r="I163" s="17" t="s">
        <v>437</v>
      </c>
      <c r="J163" s="17" t="s">
        <v>7</v>
      </c>
      <c r="K163" s="17"/>
      <c r="L163" s="14"/>
      <c r="M163" s="16">
        <v>0</v>
      </c>
      <c r="N163" s="15"/>
      <c r="O163" s="19"/>
      <c r="P163" s="14"/>
      <c r="Q163" s="14"/>
    </row>
    <row r="164" spans="1:17">
      <c r="A164" s="14">
        <v>27</v>
      </c>
      <c r="B164" s="14">
        <v>100046558</v>
      </c>
      <c r="C164" s="15">
        <v>4</v>
      </c>
      <c r="D164" s="15" t="s">
        <v>438</v>
      </c>
      <c r="E164" s="16">
        <v>0</v>
      </c>
      <c r="F164" s="19"/>
      <c r="G164" s="19"/>
      <c r="H164" s="20">
        <v>0</v>
      </c>
      <c r="I164" s="17" t="s">
        <v>439</v>
      </c>
      <c r="J164" s="17" t="s">
        <v>10</v>
      </c>
      <c r="K164" s="17"/>
      <c r="L164" s="14"/>
      <c r="M164" s="16">
        <v>0</v>
      </c>
      <c r="N164" s="15"/>
      <c r="O164" s="19"/>
      <c r="P164" s="14"/>
      <c r="Q164" s="14"/>
    </row>
    <row r="165" spans="1:17">
      <c r="A165" s="14">
        <v>7</v>
      </c>
      <c r="B165" s="14">
        <v>100043322</v>
      </c>
      <c r="C165" s="15">
        <v>0</v>
      </c>
      <c r="D165" s="15" t="s">
        <v>430</v>
      </c>
      <c r="E165" s="16">
        <v>0</v>
      </c>
      <c r="F165" s="19">
        <v>0</v>
      </c>
      <c r="G165" s="19" t="s">
        <v>440</v>
      </c>
      <c r="H165" s="20">
        <v>0</v>
      </c>
      <c r="I165" s="17" t="s">
        <v>441</v>
      </c>
      <c r="J165" s="17" t="s">
        <v>10</v>
      </c>
      <c r="K165" s="17"/>
      <c r="L165" s="14"/>
      <c r="M165" s="16">
        <v>0</v>
      </c>
      <c r="N165" s="15"/>
      <c r="O165" s="19"/>
      <c r="P165" s="14">
        <v>7</v>
      </c>
      <c r="Q165" s="14"/>
    </row>
    <row r="166" spans="1:17">
      <c r="A166" s="14">
        <v>10</v>
      </c>
      <c r="B166" s="14">
        <v>100042695</v>
      </c>
      <c r="C166" s="15">
        <v>0</v>
      </c>
      <c r="D166" s="15" t="s">
        <v>442</v>
      </c>
      <c r="E166" s="16">
        <v>0</v>
      </c>
      <c r="F166" s="19">
        <v>0</v>
      </c>
      <c r="G166" s="19" t="s">
        <v>443</v>
      </c>
      <c r="H166" s="20">
        <v>0</v>
      </c>
      <c r="I166" s="17" t="s">
        <v>444</v>
      </c>
      <c r="J166" s="17" t="s">
        <v>39</v>
      </c>
      <c r="K166" s="17"/>
      <c r="L166" s="14"/>
      <c r="M166" s="16">
        <v>0</v>
      </c>
      <c r="N166" s="15"/>
      <c r="O166" s="19"/>
      <c r="P166" s="14">
        <v>10</v>
      </c>
      <c r="Q166" s="14"/>
    </row>
    <row r="167" spans="1:17">
      <c r="A167" s="14">
        <v>23</v>
      </c>
      <c r="B167" s="14">
        <v>100042727</v>
      </c>
      <c r="C167" s="15">
        <v>0</v>
      </c>
      <c r="D167" s="15" t="s">
        <v>445</v>
      </c>
      <c r="E167" s="16">
        <v>0</v>
      </c>
      <c r="F167" s="19"/>
      <c r="G167" s="19"/>
      <c r="H167" s="20">
        <v>1</v>
      </c>
      <c r="I167" s="17" t="s">
        <v>446</v>
      </c>
      <c r="J167" s="17" t="s">
        <v>39</v>
      </c>
      <c r="K167" s="17"/>
      <c r="L167" s="14"/>
      <c r="M167" s="16">
        <v>0</v>
      </c>
      <c r="N167" s="15"/>
      <c r="O167" s="19"/>
      <c r="P167" s="14">
        <v>23</v>
      </c>
      <c r="Q167" s="14"/>
    </row>
    <row r="168" spans="1:17">
      <c r="A168" s="14">
        <v>26</v>
      </c>
      <c r="B168" s="14">
        <v>100047062</v>
      </c>
      <c r="C168" s="15">
        <v>4</v>
      </c>
      <c r="D168" s="15" t="s">
        <v>447</v>
      </c>
      <c r="E168" s="16">
        <v>0</v>
      </c>
      <c r="F168" s="19"/>
      <c r="G168" s="19"/>
      <c r="H168" s="20">
        <v>0</v>
      </c>
      <c r="I168" s="17" t="s">
        <v>448</v>
      </c>
      <c r="J168" s="17" t="s">
        <v>39</v>
      </c>
      <c r="K168" s="17"/>
      <c r="L168" s="14"/>
      <c r="M168" s="16">
        <v>0</v>
      </c>
      <c r="N168" s="15"/>
      <c r="O168" s="19"/>
      <c r="P168" s="14"/>
      <c r="Q168" s="14"/>
    </row>
    <row r="169" spans="1:17">
      <c r="A169" s="14">
        <v>15</v>
      </c>
      <c r="B169" s="14">
        <v>100047224</v>
      </c>
      <c r="C169" s="15">
        <v>0</v>
      </c>
      <c r="D169" s="15">
        <v>67</v>
      </c>
      <c r="E169" s="16">
        <v>0</v>
      </c>
      <c r="F169" s="19">
        <v>4</v>
      </c>
      <c r="G169" s="19" t="s">
        <v>449</v>
      </c>
      <c r="H169" s="20">
        <v>0</v>
      </c>
      <c r="I169" s="17" t="s">
        <v>450</v>
      </c>
      <c r="J169" s="17" t="s">
        <v>6</v>
      </c>
      <c r="K169" s="17"/>
      <c r="L169" s="14"/>
      <c r="M169" s="16">
        <v>0</v>
      </c>
      <c r="N169" s="15"/>
      <c r="O169" s="19"/>
      <c r="P169" s="14">
        <v>15</v>
      </c>
      <c r="Q169" s="14"/>
    </row>
    <row r="170" spans="1:17">
      <c r="A170" s="14"/>
      <c r="B170" s="14">
        <v>100026545</v>
      </c>
      <c r="C170" s="15"/>
      <c r="D170" s="15"/>
      <c r="E170" s="16">
        <v>0</v>
      </c>
      <c r="F170" s="19"/>
      <c r="G170" s="19"/>
      <c r="H170" s="20">
        <v>0</v>
      </c>
      <c r="I170" s="17" t="s">
        <v>451</v>
      </c>
      <c r="J170" s="17" t="s">
        <v>6</v>
      </c>
      <c r="K170" s="17"/>
      <c r="L170" s="14"/>
      <c r="M170" s="16">
        <v>0</v>
      </c>
      <c r="N170" s="15"/>
      <c r="O170" s="19"/>
      <c r="P170" s="14"/>
      <c r="Q170" s="14"/>
    </row>
    <row r="171" spans="1:17">
      <c r="A171" s="14">
        <v>31</v>
      </c>
      <c r="B171" s="14">
        <v>100032950</v>
      </c>
      <c r="C171" s="15">
        <v>4</v>
      </c>
      <c r="D171" s="15" t="s">
        <v>452</v>
      </c>
      <c r="E171" s="16">
        <v>0</v>
      </c>
      <c r="F171" s="19"/>
      <c r="G171" s="19"/>
      <c r="H171" s="20">
        <v>0</v>
      </c>
      <c r="I171" s="17" t="s">
        <v>453</v>
      </c>
      <c r="J171" s="17" t="s">
        <v>6</v>
      </c>
      <c r="K171" s="17"/>
      <c r="L171" s="14"/>
      <c r="M171" s="16">
        <v>0</v>
      </c>
      <c r="N171" s="15"/>
      <c r="O171" s="19"/>
      <c r="P171" s="14"/>
      <c r="Q171" s="14"/>
    </row>
    <row r="172" spans="1:17">
      <c r="A172" s="14">
        <v>41</v>
      </c>
      <c r="B172" s="14">
        <v>100049592</v>
      </c>
      <c r="C172" s="15">
        <v>8</v>
      </c>
      <c r="D172" s="15" t="s">
        <v>454</v>
      </c>
      <c r="E172" s="16">
        <v>0</v>
      </c>
      <c r="F172" s="19"/>
      <c r="G172" s="19"/>
      <c r="H172" s="20">
        <v>0</v>
      </c>
      <c r="I172" s="17" t="s">
        <v>455</v>
      </c>
      <c r="J172" s="17" t="s">
        <v>6</v>
      </c>
      <c r="K172" s="17"/>
      <c r="L172" s="14"/>
      <c r="M172" s="16">
        <v>0</v>
      </c>
      <c r="N172" s="15"/>
      <c r="O172" s="19"/>
      <c r="P172" s="14"/>
      <c r="Q172" s="14"/>
    </row>
    <row r="173" spans="1:17">
      <c r="A173" s="14">
        <v>44</v>
      </c>
      <c r="B173" s="14">
        <v>100043430</v>
      </c>
      <c r="C173" s="15">
        <v>8</v>
      </c>
      <c r="D173" s="15" t="s">
        <v>456</v>
      </c>
      <c r="E173" s="16">
        <v>0</v>
      </c>
      <c r="F173" s="19"/>
      <c r="G173" s="19"/>
      <c r="H173" s="20">
        <v>0</v>
      </c>
      <c r="I173" s="17" t="s">
        <v>457</v>
      </c>
      <c r="J173" s="17" t="s">
        <v>24</v>
      </c>
      <c r="K173" s="17"/>
      <c r="L173" s="14"/>
      <c r="M173" s="16">
        <v>0</v>
      </c>
      <c r="N173" s="15"/>
      <c r="O173" s="19"/>
      <c r="P173" s="14"/>
      <c r="Q173" s="14"/>
    </row>
    <row r="174" spans="1:17">
      <c r="A174" s="14">
        <v>2</v>
      </c>
      <c r="B174" s="14">
        <v>100036972</v>
      </c>
      <c r="C174" s="15">
        <v>0</v>
      </c>
      <c r="D174" s="15" t="s">
        <v>458</v>
      </c>
      <c r="E174" s="16">
        <v>0</v>
      </c>
      <c r="F174" s="19">
        <v>0</v>
      </c>
      <c r="G174" s="19" t="s">
        <v>459</v>
      </c>
      <c r="H174" s="20">
        <v>0</v>
      </c>
      <c r="I174" s="17" t="s">
        <v>460</v>
      </c>
      <c r="J174" s="17" t="s">
        <v>24</v>
      </c>
      <c r="K174" s="17"/>
      <c r="L174" s="14"/>
      <c r="M174" s="16">
        <v>0</v>
      </c>
      <c r="N174" s="15"/>
      <c r="O174" s="19"/>
      <c r="P174" s="14">
        <v>2</v>
      </c>
      <c r="Q174" s="14"/>
    </row>
    <row r="175" spans="1:17">
      <c r="A175" s="14">
        <v>33</v>
      </c>
      <c r="B175" s="14">
        <v>100020289</v>
      </c>
      <c r="C175" s="15">
        <v>4</v>
      </c>
      <c r="D175" s="15" t="s">
        <v>461</v>
      </c>
      <c r="E175" s="16">
        <v>0</v>
      </c>
      <c r="F175" s="19"/>
      <c r="G175" s="19"/>
      <c r="H175" s="20">
        <v>0</v>
      </c>
      <c r="I175" s="17" t="s">
        <v>462</v>
      </c>
      <c r="J175" s="17" t="s">
        <v>24</v>
      </c>
      <c r="K175" s="17"/>
      <c r="L175" s="14"/>
      <c r="M175" s="16">
        <v>0</v>
      </c>
      <c r="N175" s="15"/>
      <c r="O175" s="19"/>
      <c r="P175" s="14"/>
      <c r="Q175" s="14"/>
    </row>
    <row r="176" spans="1:17">
      <c r="A176" s="14">
        <v>22</v>
      </c>
      <c r="B176" s="14">
        <v>100048664</v>
      </c>
      <c r="C176" s="15">
        <v>0</v>
      </c>
      <c r="D176" s="15" t="s">
        <v>463</v>
      </c>
      <c r="E176" s="16">
        <v>0</v>
      </c>
      <c r="F176" s="19">
        <v>8</v>
      </c>
      <c r="G176" s="19" t="s">
        <v>464</v>
      </c>
      <c r="H176" s="20">
        <v>0</v>
      </c>
      <c r="I176" s="17" t="s">
        <v>465</v>
      </c>
      <c r="J176" s="17" t="s">
        <v>35</v>
      </c>
      <c r="K176" s="17"/>
      <c r="L176" s="14"/>
      <c r="M176" s="16">
        <v>0</v>
      </c>
      <c r="N176" s="15"/>
      <c r="O176" s="19"/>
      <c r="P176" s="14">
        <v>22</v>
      </c>
      <c r="Q176" s="14"/>
    </row>
    <row r="177" spans="1:17">
      <c r="A177" s="14">
        <v>5</v>
      </c>
      <c r="B177" s="14">
        <v>100048663</v>
      </c>
      <c r="C177" s="15">
        <v>0</v>
      </c>
      <c r="D177" s="15" t="s">
        <v>466</v>
      </c>
      <c r="E177" s="16">
        <v>0</v>
      </c>
      <c r="F177" s="19">
        <v>0</v>
      </c>
      <c r="G177" s="19" t="s">
        <v>467</v>
      </c>
      <c r="H177" s="20">
        <v>0</v>
      </c>
      <c r="I177" s="17" t="s">
        <v>468</v>
      </c>
      <c r="J177" s="17" t="s">
        <v>35</v>
      </c>
      <c r="K177" s="17"/>
      <c r="L177" s="14"/>
      <c r="M177" s="16">
        <v>0</v>
      </c>
      <c r="N177" s="15"/>
      <c r="O177" s="19"/>
      <c r="P177" s="14">
        <v>5</v>
      </c>
      <c r="Q177" s="14"/>
    </row>
    <row r="178" spans="1:17">
      <c r="A178" s="14">
        <v>42</v>
      </c>
      <c r="B178" s="14">
        <v>100041188</v>
      </c>
      <c r="C178" s="15">
        <v>8</v>
      </c>
      <c r="D178" s="15" t="s">
        <v>469</v>
      </c>
      <c r="E178" s="16">
        <v>0</v>
      </c>
      <c r="F178" s="19"/>
      <c r="G178" s="19"/>
      <c r="H178" s="20">
        <v>0</v>
      </c>
      <c r="I178" s="17" t="s">
        <v>470</v>
      </c>
      <c r="J178" s="17" t="s">
        <v>35</v>
      </c>
      <c r="K178" s="17"/>
      <c r="L178" s="14"/>
      <c r="M178" s="16">
        <v>0</v>
      </c>
      <c r="N178" s="15"/>
      <c r="O178" s="19"/>
      <c r="P178" s="14"/>
      <c r="Q178" s="14"/>
    </row>
    <row r="179" spans="1:17">
      <c r="A179" s="14">
        <v>35</v>
      </c>
      <c r="B179" s="14">
        <v>100045957</v>
      </c>
      <c r="C179" s="15">
        <v>4</v>
      </c>
      <c r="D179" s="15" t="s">
        <v>471</v>
      </c>
      <c r="E179" s="16">
        <v>0</v>
      </c>
      <c r="F179" s="19"/>
      <c r="G179" s="19"/>
      <c r="H179" s="20">
        <v>0</v>
      </c>
      <c r="I179" s="17" t="s">
        <v>472</v>
      </c>
      <c r="J179" s="17" t="s">
        <v>35</v>
      </c>
      <c r="K179" s="17"/>
      <c r="L179" s="14"/>
      <c r="M179" s="16">
        <v>0</v>
      </c>
      <c r="N179" s="15"/>
      <c r="O179" s="19"/>
      <c r="P179" s="14"/>
      <c r="Q179" s="14"/>
    </row>
    <row r="180" spans="1:17">
      <c r="A180" s="14">
        <v>17</v>
      </c>
      <c r="B180" s="14">
        <v>100034275</v>
      </c>
      <c r="C180" s="15">
        <v>0</v>
      </c>
      <c r="D180" s="15" t="s">
        <v>473</v>
      </c>
      <c r="E180" s="16">
        <v>0</v>
      </c>
      <c r="F180" s="19">
        <v>4</v>
      </c>
      <c r="G180" s="19" t="s">
        <v>474</v>
      </c>
      <c r="H180" s="20">
        <v>0</v>
      </c>
      <c r="I180" s="17" t="s">
        <v>475</v>
      </c>
      <c r="J180" s="17" t="s">
        <v>35</v>
      </c>
      <c r="K180" s="17"/>
      <c r="L180" s="14"/>
      <c r="M180" s="16">
        <v>0</v>
      </c>
      <c r="N180" s="15"/>
      <c r="O180" s="19"/>
      <c r="P180" s="14">
        <v>17</v>
      </c>
      <c r="Q180" s="14"/>
    </row>
    <row r="181" spans="1:17">
      <c r="A181" s="14">
        <v>13</v>
      </c>
      <c r="B181" s="14">
        <v>100048249</v>
      </c>
      <c r="C181" s="15">
        <v>0</v>
      </c>
      <c r="D181" s="15" t="s">
        <v>476</v>
      </c>
      <c r="E181" s="16">
        <v>0</v>
      </c>
      <c r="F181" s="19">
        <v>4</v>
      </c>
      <c r="G181" s="19" t="s">
        <v>477</v>
      </c>
      <c r="H181" s="20">
        <v>0</v>
      </c>
      <c r="I181" s="17" t="s">
        <v>478</v>
      </c>
      <c r="J181" s="17" t="s">
        <v>3</v>
      </c>
      <c r="K181" s="17"/>
      <c r="L181" s="14"/>
      <c r="M181" s="16">
        <v>0</v>
      </c>
      <c r="N181" s="15"/>
      <c r="O181" s="19"/>
      <c r="P181" s="14">
        <v>13</v>
      </c>
      <c r="Q181" s="14"/>
    </row>
    <row r="182" spans="1:17">
      <c r="A182" s="14">
        <v>24</v>
      </c>
      <c r="B182" s="14">
        <v>100043717</v>
      </c>
      <c r="C182" s="15">
        <v>1</v>
      </c>
      <c r="D182" s="15" t="s">
        <v>479</v>
      </c>
      <c r="E182" s="16">
        <v>0</v>
      </c>
      <c r="F182" s="19"/>
      <c r="G182" s="19"/>
      <c r="H182" s="20">
        <v>0</v>
      </c>
      <c r="I182" s="17" t="s">
        <v>480</v>
      </c>
      <c r="J182" s="17" t="s">
        <v>3</v>
      </c>
      <c r="K182" s="17"/>
      <c r="L182" s="14"/>
      <c r="M182" s="16">
        <v>0</v>
      </c>
      <c r="N182" s="15"/>
      <c r="O182" s="19"/>
      <c r="P182" s="14"/>
      <c r="Q182" s="14"/>
    </row>
    <row r="183" spans="1:17">
      <c r="A183" s="14">
        <v>3</v>
      </c>
      <c r="B183" s="14">
        <v>100038975</v>
      </c>
      <c r="C183" s="15">
        <v>0</v>
      </c>
      <c r="D183" s="15" t="s">
        <v>481</v>
      </c>
      <c r="E183" s="16">
        <v>0</v>
      </c>
      <c r="F183" s="19">
        <v>0</v>
      </c>
      <c r="G183" s="19" t="s">
        <v>482</v>
      </c>
      <c r="H183" s="20">
        <v>0</v>
      </c>
      <c r="I183" s="17" t="s">
        <v>483</v>
      </c>
      <c r="J183" s="17" t="s">
        <v>3</v>
      </c>
      <c r="K183" s="17"/>
      <c r="L183" s="14"/>
      <c r="M183" s="16">
        <v>0</v>
      </c>
      <c r="N183" s="15"/>
      <c r="O183" s="19"/>
      <c r="P183" s="14">
        <v>3</v>
      </c>
      <c r="Q183" s="14"/>
    </row>
    <row r="184" spans="1:17">
      <c r="A184" s="14">
        <v>29</v>
      </c>
      <c r="B184" s="14">
        <v>100050024</v>
      </c>
      <c r="C184" s="15">
        <v>4</v>
      </c>
      <c r="D184" s="15" t="s">
        <v>484</v>
      </c>
      <c r="E184" s="16">
        <v>0</v>
      </c>
      <c r="F184" s="19"/>
      <c r="G184" s="19"/>
      <c r="H184" s="20">
        <v>0</v>
      </c>
      <c r="I184" s="17" t="s">
        <v>485</v>
      </c>
      <c r="J184" s="17" t="s">
        <v>41</v>
      </c>
      <c r="K184" s="17"/>
      <c r="L184" s="14"/>
      <c r="M184" s="16">
        <v>0</v>
      </c>
      <c r="N184" s="15"/>
      <c r="O184" s="19"/>
      <c r="P184" s="14"/>
      <c r="Q184" s="14"/>
    </row>
    <row r="185" spans="1:17">
      <c r="A185" s="14">
        <v>9</v>
      </c>
      <c r="B185" s="14">
        <v>100025886</v>
      </c>
      <c r="C185" s="15">
        <v>0</v>
      </c>
      <c r="D185" s="15" t="s">
        <v>486</v>
      </c>
      <c r="E185" s="16">
        <v>0</v>
      </c>
      <c r="F185" s="19">
        <v>0</v>
      </c>
      <c r="G185" s="19" t="s">
        <v>487</v>
      </c>
      <c r="H185" s="20">
        <v>0</v>
      </c>
      <c r="I185" s="17" t="s">
        <v>488</v>
      </c>
      <c r="J185" s="17" t="s">
        <v>3</v>
      </c>
      <c r="K185" s="17"/>
      <c r="L185" s="14"/>
      <c r="M185" s="16">
        <v>0</v>
      </c>
      <c r="N185" s="15"/>
      <c r="O185" s="19"/>
      <c r="P185" s="14">
        <v>9</v>
      </c>
      <c r="Q185" s="14"/>
    </row>
    <row r="186" spans="1:17">
      <c r="A186" s="14">
        <v>11</v>
      </c>
      <c r="B186" s="14">
        <v>100042690</v>
      </c>
      <c r="C186" s="15">
        <v>0</v>
      </c>
      <c r="D186" s="15" t="s">
        <v>489</v>
      </c>
      <c r="E186" s="16">
        <v>0</v>
      </c>
      <c r="F186" s="19">
        <v>0</v>
      </c>
      <c r="G186" s="19" t="s">
        <v>490</v>
      </c>
      <c r="H186" s="20">
        <v>0</v>
      </c>
      <c r="I186" s="17" t="s">
        <v>491</v>
      </c>
      <c r="J186" s="17" t="s">
        <v>3</v>
      </c>
      <c r="K186" s="17"/>
      <c r="L186" s="14"/>
      <c r="M186" s="16">
        <v>0</v>
      </c>
      <c r="N186" s="15"/>
      <c r="O186" s="19"/>
      <c r="P186" s="14">
        <v>11</v>
      </c>
      <c r="Q186" s="14"/>
    </row>
    <row r="187" spans="1:17">
      <c r="A187" s="14">
        <v>14</v>
      </c>
      <c r="B187" s="14">
        <v>100045912</v>
      </c>
      <c r="C187" s="15">
        <v>0</v>
      </c>
      <c r="D187" s="15" t="s">
        <v>323</v>
      </c>
      <c r="E187" s="16">
        <v>0</v>
      </c>
      <c r="F187" s="19">
        <v>4</v>
      </c>
      <c r="G187" s="19" t="s">
        <v>492</v>
      </c>
      <c r="H187" s="20">
        <v>0</v>
      </c>
      <c r="I187" s="17" t="s">
        <v>493</v>
      </c>
      <c r="J187" s="17" t="s">
        <v>3</v>
      </c>
      <c r="K187" s="17"/>
      <c r="L187" s="14"/>
      <c r="M187" s="16">
        <v>0</v>
      </c>
      <c r="N187" s="15"/>
      <c r="O187" s="19"/>
      <c r="P187" s="14">
        <v>14</v>
      </c>
      <c r="Q187" s="14"/>
    </row>
    <row r="188" spans="1:17">
      <c r="A188" s="14">
        <v>32</v>
      </c>
      <c r="B188" s="14">
        <v>100032883</v>
      </c>
      <c r="C188" s="15">
        <v>4</v>
      </c>
      <c r="D188" s="15" t="s">
        <v>494</v>
      </c>
      <c r="E188" s="16">
        <v>0</v>
      </c>
      <c r="F188" s="19"/>
      <c r="G188" s="19"/>
      <c r="H188" s="20">
        <v>0</v>
      </c>
      <c r="I188" s="17" t="s">
        <v>495</v>
      </c>
      <c r="J188" s="17" t="s">
        <v>6</v>
      </c>
      <c r="K188" s="17"/>
      <c r="L188" s="14"/>
      <c r="M188" s="16">
        <v>0</v>
      </c>
      <c r="N188" s="15"/>
      <c r="O188" s="19"/>
      <c r="P188" s="14"/>
      <c r="Q188" s="14"/>
    </row>
    <row r="189" spans="1:17">
      <c r="A189" s="14">
        <v>19</v>
      </c>
      <c r="B189" s="14">
        <v>100049724</v>
      </c>
      <c r="C189" s="15">
        <v>0</v>
      </c>
      <c r="D189" s="15">
        <v>68</v>
      </c>
      <c r="E189" s="16">
        <v>0</v>
      </c>
      <c r="F189" s="19">
        <v>7</v>
      </c>
      <c r="G189" s="19" t="s">
        <v>496</v>
      </c>
      <c r="H189" s="20">
        <v>0</v>
      </c>
      <c r="I189" s="17" t="s">
        <v>497</v>
      </c>
      <c r="J189" s="17" t="s">
        <v>45</v>
      </c>
      <c r="K189" s="17"/>
      <c r="L189" s="14"/>
      <c r="M189" s="16">
        <v>0</v>
      </c>
      <c r="N189" s="15"/>
      <c r="O189" s="19"/>
      <c r="P189" s="14">
        <v>19</v>
      </c>
      <c r="Q189" s="14"/>
    </row>
    <row r="190" spans="1:17">
      <c r="A190" s="14"/>
      <c r="B190" s="14">
        <v>100046091</v>
      </c>
      <c r="C190" s="15"/>
      <c r="D190" s="15"/>
      <c r="E190" s="16">
        <v>1</v>
      </c>
      <c r="F190" s="19"/>
      <c r="G190" s="19"/>
      <c r="H190" s="20">
        <v>0</v>
      </c>
      <c r="I190" s="17" t="s">
        <v>498</v>
      </c>
      <c r="J190" s="17" t="s">
        <v>45</v>
      </c>
      <c r="K190" s="17"/>
      <c r="L190" s="14"/>
      <c r="M190" s="16">
        <v>0</v>
      </c>
      <c r="N190" s="15"/>
      <c r="O190" s="19"/>
      <c r="P190" s="14"/>
      <c r="Q190" s="14"/>
    </row>
    <row r="191" spans="1:17">
      <c r="A191" s="14"/>
      <c r="B191" s="14">
        <v>100011937</v>
      </c>
      <c r="C191" s="15">
        <v>4</v>
      </c>
      <c r="D191" s="15" t="s">
        <v>499</v>
      </c>
      <c r="E191" s="16">
        <v>0</v>
      </c>
      <c r="F191" s="19"/>
      <c r="G191" s="19"/>
      <c r="H191" s="20">
        <v>0</v>
      </c>
      <c r="I191" s="17" t="s">
        <v>500</v>
      </c>
      <c r="J191" s="17" t="s">
        <v>45</v>
      </c>
      <c r="K191" s="17"/>
      <c r="L191" s="14"/>
      <c r="M191" s="16">
        <v>1</v>
      </c>
      <c r="N191" s="15"/>
      <c r="O191" s="19"/>
      <c r="P191" s="14"/>
      <c r="Q191" s="14"/>
    </row>
    <row r="192" spans="1:17">
      <c r="A192" s="14"/>
      <c r="B192" s="14">
        <v>100031479</v>
      </c>
      <c r="C192" s="15"/>
      <c r="D192" s="15"/>
      <c r="E192" s="16">
        <v>1</v>
      </c>
      <c r="F192" s="19"/>
      <c r="G192" s="19"/>
      <c r="H192" s="20">
        <v>0</v>
      </c>
      <c r="I192" s="17" t="s">
        <v>501</v>
      </c>
      <c r="J192" s="17" t="s">
        <v>25</v>
      </c>
      <c r="K192" s="17"/>
      <c r="L192" s="14"/>
      <c r="M192" s="16">
        <v>0</v>
      </c>
      <c r="N192" s="15"/>
      <c r="O192" s="19"/>
      <c r="P192" s="14"/>
      <c r="Q192" s="14"/>
    </row>
    <row r="193" spans="1:17">
      <c r="A193" s="14">
        <v>38</v>
      </c>
      <c r="B193" s="14">
        <v>100047826</v>
      </c>
      <c r="C193" s="15">
        <v>5</v>
      </c>
      <c r="D193" s="15" t="s">
        <v>502</v>
      </c>
      <c r="E193" s="16">
        <v>0</v>
      </c>
      <c r="F193" s="19"/>
      <c r="G193" s="19"/>
      <c r="H193" s="20">
        <v>0</v>
      </c>
      <c r="I193" s="17" t="s">
        <v>503</v>
      </c>
      <c r="J193" s="17" t="s">
        <v>25</v>
      </c>
      <c r="K193" s="17"/>
      <c r="L193" s="14"/>
      <c r="M193" s="16">
        <v>0</v>
      </c>
      <c r="N193" s="15"/>
      <c r="O193" s="19"/>
      <c r="P193" s="14"/>
      <c r="Q193" s="14"/>
    </row>
    <row r="194" spans="1:17">
      <c r="A194" s="14">
        <v>1</v>
      </c>
      <c r="B194" s="14">
        <v>100027416</v>
      </c>
      <c r="C194" s="15">
        <v>0</v>
      </c>
      <c r="D194" s="15" t="s">
        <v>504</v>
      </c>
      <c r="E194" s="16">
        <v>0</v>
      </c>
      <c r="F194" s="19">
        <v>0</v>
      </c>
      <c r="G194" s="19" t="s">
        <v>505</v>
      </c>
      <c r="H194" s="20">
        <v>0</v>
      </c>
      <c r="I194" s="17" t="s">
        <v>506</v>
      </c>
      <c r="J194" s="17" t="s">
        <v>25</v>
      </c>
      <c r="K194" s="17"/>
      <c r="L194" s="14"/>
      <c r="M194" s="16">
        <v>0</v>
      </c>
      <c r="N194" s="15"/>
      <c r="O194" s="19"/>
      <c r="P194" s="14">
        <v>1</v>
      </c>
      <c r="Q194" s="14"/>
    </row>
    <row r="195" spans="1:17">
      <c r="A195" s="14">
        <v>25</v>
      </c>
      <c r="B195" s="14">
        <v>100034019</v>
      </c>
      <c r="C195" s="15">
        <v>4</v>
      </c>
      <c r="D195" s="15" t="s">
        <v>507</v>
      </c>
      <c r="E195" s="16">
        <v>0</v>
      </c>
      <c r="F195" s="19"/>
      <c r="G195" s="19"/>
      <c r="H195" s="20">
        <v>0</v>
      </c>
      <c r="I195" s="17" t="s">
        <v>508</v>
      </c>
      <c r="J195" s="17" t="s">
        <v>15</v>
      </c>
      <c r="K195" s="17"/>
      <c r="L195" s="14"/>
      <c r="M195" s="16">
        <v>0</v>
      </c>
      <c r="N195" s="15"/>
      <c r="O195" s="19"/>
      <c r="P195" s="14"/>
      <c r="Q195" s="14"/>
    </row>
    <row r="196" spans="1:17">
      <c r="A196" s="14">
        <v>4</v>
      </c>
      <c r="B196" s="14">
        <v>100026717</v>
      </c>
      <c r="C196" s="15">
        <v>0</v>
      </c>
      <c r="D196" s="15" t="s">
        <v>509</v>
      </c>
      <c r="E196" s="16">
        <v>0</v>
      </c>
      <c r="F196" s="19">
        <v>0</v>
      </c>
      <c r="G196" s="19" t="s">
        <v>510</v>
      </c>
      <c r="H196" s="20">
        <v>0</v>
      </c>
      <c r="I196" s="17" t="s">
        <v>511</v>
      </c>
      <c r="J196" s="17" t="s">
        <v>15</v>
      </c>
      <c r="K196" s="17"/>
      <c r="L196" s="14"/>
      <c r="M196" s="16">
        <v>0</v>
      </c>
      <c r="N196" s="15"/>
      <c r="O196" s="19"/>
      <c r="P196" s="14">
        <v>4</v>
      </c>
      <c r="Q196" s="14"/>
    </row>
    <row r="197" spans="1:17">
      <c r="A197" s="14">
        <v>8</v>
      </c>
      <c r="B197" s="14">
        <v>100031583</v>
      </c>
      <c r="C197" s="15">
        <v>0</v>
      </c>
      <c r="D197" s="15" t="s">
        <v>512</v>
      </c>
      <c r="E197" s="16">
        <v>0</v>
      </c>
      <c r="F197" s="19">
        <v>0</v>
      </c>
      <c r="G197" s="19" t="s">
        <v>513</v>
      </c>
      <c r="H197" s="20">
        <v>0</v>
      </c>
      <c r="I197" s="17" t="s">
        <v>514</v>
      </c>
      <c r="J197" s="17" t="s">
        <v>15</v>
      </c>
      <c r="K197" s="17"/>
      <c r="L197" s="14"/>
      <c r="M197" s="16">
        <v>0</v>
      </c>
      <c r="N197" s="15"/>
      <c r="O197" s="19"/>
      <c r="P197" s="14">
        <v>8</v>
      </c>
      <c r="Q197" s="14"/>
    </row>
    <row r="198" spans="1:17">
      <c r="A198" s="14">
        <v>34</v>
      </c>
      <c r="B198" s="14">
        <v>12267567</v>
      </c>
      <c r="C198" s="15">
        <v>4</v>
      </c>
      <c r="D198" s="15" t="s">
        <v>415</v>
      </c>
      <c r="E198" s="16">
        <v>0</v>
      </c>
      <c r="F198" s="19"/>
      <c r="G198" s="19"/>
      <c r="H198" s="20">
        <v>0</v>
      </c>
      <c r="I198" s="17" t="s">
        <v>515</v>
      </c>
      <c r="J198" s="17" t="s">
        <v>15</v>
      </c>
      <c r="K198" s="17"/>
      <c r="L198" s="14"/>
      <c r="M198" s="16">
        <v>0</v>
      </c>
      <c r="N198" s="15"/>
      <c r="O198" s="19"/>
      <c r="P198" s="14"/>
      <c r="Q198" s="14"/>
    </row>
    <row r="199" spans="1:17">
      <c r="A199" s="14"/>
      <c r="B199" s="14">
        <v>13442580</v>
      </c>
      <c r="C199" s="15"/>
      <c r="D199" s="15"/>
      <c r="E199" s="16">
        <v>1</v>
      </c>
      <c r="F199" s="19"/>
      <c r="G199" s="19"/>
      <c r="H199" s="20">
        <v>0</v>
      </c>
      <c r="I199" s="17" t="s">
        <v>516</v>
      </c>
      <c r="J199" s="17" t="s">
        <v>15</v>
      </c>
      <c r="K199" s="17"/>
      <c r="L199" s="14"/>
      <c r="M199" s="16">
        <v>0</v>
      </c>
      <c r="N199" s="15"/>
      <c r="O199" s="19"/>
      <c r="P199" s="14"/>
      <c r="Q199" s="14"/>
    </row>
    <row r="200" spans="1:17">
      <c r="A200" s="14">
        <v>6</v>
      </c>
      <c r="B200" s="14">
        <v>100046347</v>
      </c>
      <c r="C200" s="15">
        <v>0</v>
      </c>
      <c r="D200" s="15" t="s">
        <v>288</v>
      </c>
      <c r="E200" s="16">
        <v>0</v>
      </c>
      <c r="F200" s="19">
        <v>0</v>
      </c>
      <c r="G200" s="19" t="s">
        <v>517</v>
      </c>
      <c r="H200" s="20">
        <v>0</v>
      </c>
      <c r="I200" s="17" t="s">
        <v>518</v>
      </c>
      <c r="J200" s="17" t="s">
        <v>64</v>
      </c>
      <c r="K200" s="17"/>
      <c r="L200" s="14"/>
      <c r="M200" s="16">
        <v>0</v>
      </c>
      <c r="N200" s="15"/>
      <c r="O200" s="19"/>
      <c r="P200" s="14">
        <v>6</v>
      </c>
      <c r="Q200" s="14"/>
    </row>
    <row r="201" spans="1:17">
      <c r="A201" s="14">
        <v>36</v>
      </c>
      <c r="B201" s="14">
        <v>100042058</v>
      </c>
      <c r="C201" s="15">
        <v>4</v>
      </c>
      <c r="D201" s="15" t="s">
        <v>519</v>
      </c>
      <c r="E201" s="16">
        <v>0</v>
      </c>
      <c r="F201" s="19"/>
      <c r="G201" s="19"/>
      <c r="H201" s="20">
        <v>0</v>
      </c>
      <c r="I201" s="17" t="s">
        <v>520</v>
      </c>
      <c r="J201" s="17" t="s">
        <v>69</v>
      </c>
      <c r="K201" s="17"/>
      <c r="L201" s="14"/>
      <c r="M201" s="16">
        <v>0</v>
      </c>
      <c r="N201" s="15"/>
      <c r="O201" s="19"/>
      <c r="P201" s="14"/>
      <c r="Q201" s="14"/>
    </row>
    <row r="202" spans="1:17">
      <c r="A202" s="14">
        <v>43</v>
      </c>
      <c r="B202" s="14">
        <v>100045022</v>
      </c>
      <c r="C202" s="15">
        <v>8</v>
      </c>
      <c r="D202" s="15" t="s">
        <v>521</v>
      </c>
      <c r="E202" s="16">
        <v>0</v>
      </c>
      <c r="F202" s="19"/>
      <c r="G202" s="19"/>
      <c r="H202" s="20">
        <v>0</v>
      </c>
      <c r="I202" s="17" t="s">
        <v>522</v>
      </c>
      <c r="J202" s="17" t="s">
        <v>1</v>
      </c>
      <c r="K202" s="17"/>
      <c r="L202" s="14"/>
      <c r="M202" s="16">
        <v>0</v>
      </c>
      <c r="N202" s="15"/>
      <c r="O202" s="19"/>
      <c r="P202" s="14"/>
      <c r="Q202" s="14"/>
    </row>
    <row r="203" spans="1:17">
      <c r="A203" s="14">
        <v>12</v>
      </c>
      <c r="B203" s="14">
        <v>100005316</v>
      </c>
      <c r="C203" s="15">
        <v>0</v>
      </c>
      <c r="D203" s="15" t="s">
        <v>523</v>
      </c>
      <c r="E203" s="16">
        <v>0</v>
      </c>
      <c r="F203" s="19">
        <v>4</v>
      </c>
      <c r="G203" s="19" t="s">
        <v>524</v>
      </c>
      <c r="H203" s="20">
        <v>0</v>
      </c>
      <c r="I203" s="17" t="s">
        <v>525</v>
      </c>
      <c r="J203" s="17" t="s">
        <v>1</v>
      </c>
      <c r="K203" s="17"/>
      <c r="L203" s="14"/>
      <c r="M203" s="16">
        <v>0</v>
      </c>
      <c r="N203" s="15"/>
      <c r="O203" s="19"/>
      <c r="P203" s="14">
        <v>12</v>
      </c>
      <c r="Q203" s="14"/>
    </row>
    <row r="204" spans="1:17">
      <c r="A204" s="14">
        <v>20</v>
      </c>
      <c r="B204" s="14">
        <v>100032453</v>
      </c>
      <c r="C204" s="15">
        <v>0</v>
      </c>
      <c r="D204" s="15" t="s">
        <v>526</v>
      </c>
      <c r="E204" s="16">
        <v>0</v>
      </c>
      <c r="F204" s="19">
        <v>8</v>
      </c>
      <c r="G204" s="19" t="s">
        <v>527</v>
      </c>
      <c r="H204" s="20">
        <v>0</v>
      </c>
      <c r="I204" s="17" t="s">
        <v>528</v>
      </c>
      <c r="J204" s="17" t="s">
        <v>1</v>
      </c>
      <c r="K204" s="17"/>
      <c r="L204" s="14"/>
      <c r="M204" s="16">
        <v>0</v>
      </c>
      <c r="N204" s="15"/>
      <c r="O204" s="19"/>
      <c r="P204" s="14">
        <v>20</v>
      </c>
      <c r="Q204" s="14"/>
    </row>
    <row r="205" spans="1:17">
      <c r="A205" s="1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6CF5D4ADB2374D8CFD712A093F7F7C" ma:contentTypeVersion="10" ma:contentTypeDescription="Een nieuw document maken." ma:contentTypeScope="" ma:versionID="a7ff9aa0d6110de1583d9fb1598c3e4b">
  <xsd:schema xmlns:xsd="http://www.w3.org/2001/XMLSchema" xmlns:xs="http://www.w3.org/2001/XMLSchema" xmlns:p="http://schemas.microsoft.com/office/2006/metadata/properties" xmlns:ns2="8cd9e064-d207-4e9b-8e84-e229c0b8f9ca" xmlns:ns3="c434dffa-8051-4b72-a9e9-22f564f9b47c" targetNamespace="http://schemas.microsoft.com/office/2006/metadata/properties" ma:root="true" ma:fieldsID="5bbc06f02a68a1f97f2f29c36571e868" ns2:_="" ns3:_="">
    <xsd:import namespace="8cd9e064-d207-4e9b-8e84-e229c0b8f9ca"/>
    <xsd:import namespace="c434dffa-8051-4b72-a9e9-22f564f9b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9e064-d207-4e9b-8e84-e229c0b8f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34dffa-8051-4b72-a9e9-22f564f9b47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04A251-B4F3-4804-B609-D251486AF2E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91E7F2B-17CD-4077-8F96-F15D637E42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FED36B-B770-4CF3-9F03-526315E68C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9e064-d207-4e9b-8e84-e229c0b8f9ca"/>
    <ds:schemaRef ds:uri="c434dffa-8051-4b72-a9e9-22f564f9b4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6-jarigen</vt:lpstr>
      <vt:lpstr>5-jarigen</vt:lpstr>
      <vt:lpstr>4-jarigen</vt:lpstr>
      <vt:lpstr>Blad1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LRV-gebruiker06</dc:creator>
  <cp:lastModifiedBy>Regine Laeremans</cp:lastModifiedBy>
  <dcterms:created xsi:type="dcterms:W3CDTF">2020-07-06T07:18:18Z</dcterms:created>
  <dcterms:modified xsi:type="dcterms:W3CDTF">2020-08-17T11:51:07Z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0x010100CB6CF5D4ADB2374D8CFD712A093F7F7C</vt:lpwstr>
  </property>
</Properties>
</file>