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N/E/NWJP/2020/selecties/"/>
    </mc:Choice>
  </mc:AlternateContent>
  <xr:revisionPtr revIDLastSave="1283" documentId="8_{BE708A4B-635D-4528-AFE0-7C4033C51102}" xr6:coauthVersionLast="45" xr6:coauthVersionMax="45" xr10:uidLastSave="{1E2362C4-9C71-46B5-B5CF-49ECDDF9B6A0}"/>
  <bookViews>
    <workbookView xWindow="-120" yWindow="-120" windowWidth="20730" windowHeight="11160" activeTab="2" xr2:uid="{00000000-000D-0000-FFFF-FFFF00000000}"/>
  </bookViews>
  <sheets>
    <sheet name="6-jarigen" sheetId="1" r:id="rId1"/>
    <sheet name="5-jarigen" sheetId="3" r:id="rId2"/>
    <sheet name="4-jarigen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75" i="2" l="1"/>
  <c r="AA67" i="2"/>
  <c r="Z76" i="3"/>
  <c r="AA72" i="2" l="1"/>
  <c r="AA57" i="2"/>
  <c r="AA84" i="2"/>
  <c r="AA71" i="2"/>
  <c r="AA43" i="2"/>
  <c r="AA70" i="2"/>
  <c r="AA33" i="2"/>
  <c r="AA77" i="2"/>
  <c r="AA69" i="2"/>
  <c r="AA51" i="2"/>
  <c r="AA44" i="2"/>
  <c r="AA56" i="2"/>
  <c r="AA5" i="2"/>
  <c r="AA80" i="2"/>
  <c r="AA50" i="2"/>
  <c r="AA42" i="2"/>
  <c r="AA68" i="2"/>
  <c r="AA81" i="2"/>
  <c r="AA32" i="2"/>
  <c r="AA13" i="2"/>
  <c r="AA29" i="2"/>
  <c r="AA12" i="2"/>
  <c r="AA25" i="2"/>
  <c r="AA79" i="2"/>
  <c r="AA59" i="2"/>
  <c r="AA31" i="2"/>
  <c r="AA41" i="2"/>
  <c r="AA40" i="2"/>
  <c r="AA55" i="2"/>
  <c r="AA63" i="2"/>
  <c r="AA11" i="2"/>
  <c r="AA17" i="2"/>
  <c r="AA78" i="2"/>
  <c r="AA10" i="2"/>
  <c r="AA18" i="2"/>
  <c r="AA22" i="2"/>
  <c r="AA47" i="2"/>
  <c r="AA24" i="2"/>
  <c r="AA26" i="2"/>
  <c r="AA74" i="2"/>
  <c r="AA62" i="2"/>
  <c r="AA58" i="2"/>
  <c r="AA36" i="2"/>
  <c r="AA16" i="2"/>
  <c r="AA19" i="2"/>
  <c r="AA66" i="2"/>
  <c r="AA82" i="2"/>
  <c r="AA60" i="2"/>
  <c r="AA76" i="2"/>
  <c r="AA9" i="2"/>
  <c r="AA49" i="2"/>
  <c r="AA28" i="2"/>
  <c r="AA15" i="2"/>
  <c r="AA61" i="2"/>
  <c r="AA38" i="2"/>
  <c r="AA6" i="2"/>
  <c r="AA83" i="2"/>
  <c r="AA46" i="2"/>
  <c r="AA30" i="2"/>
  <c r="AA14" i="2"/>
  <c r="AA45" i="2"/>
  <c r="AA27" i="2"/>
  <c r="AA8" i="2"/>
  <c r="AA73" i="2"/>
  <c r="AA39" i="2"/>
  <c r="AA4" i="2"/>
  <c r="AA34" i="2"/>
  <c r="AA54" i="2"/>
  <c r="AA53" i="2"/>
  <c r="AA48" i="2"/>
  <c r="AA21" i="2"/>
  <c r="AA7" i="2"/>
  <c r="AA37" i="2"/>
  <c r="AA3" i="2"/>
  <c r="AA65" i="2"/>
  <c r="AA64" i="2"/>
  <c r="AA20" i="2"/>
  <c r="AA35" i="2"/>
  <c r="AA52" i="2"/>
  <c r="AA23" i="2"/>
  <c r="Z64" i="3"/>
  <c r="Z71" i="3"/>
  <c r="Z10" i="3"/>
  <c r="Z45" i="3"/>
  <c r="Z42" i="3"/>
  <c r="Z44" i="3"/>
  <c r="Z28" i="3"/>
  <c r="Z38" i="3"/>
  <c r="Z70" i="3"/>
  <c r="Z68" i="3"/>
  <c r="Z55" i="3"/>
  <c r="Z15" i="3"/>
  <c r="Z29" i="3"/>
  <c r="Z77" i="3"/>
  <c r="Z69" i="3"/>
  <c r="Z57" i="3"/>
  <c r="Z34" i="3"/>
  <c r="Z67" i="3"/>
  <c r="Z9" i="3"/>
  <c r="Z66" i="3"/>
  <c r="Z25" i="3"/>
  <c r="Z22" i="3"/>
  <c r="Z40" i="3"/>
  <c r="Z33" i="3"/>
  <c r="Z30" i="3"/>
  <c r="Z36" i="3"/>
  <c r="Z6" i="3"/>
  <c r="Z39" i="3"/>
  <c r="Z52" i="3"/>
  <c r="Z27" i="3"/>
  <c r="Z26" i="3"/>
  <c r="Z20" i="3"/>
  <c r="Z50" i="3"/>
  <c r="Z24" i="3"/>
  <c r="Z59" i="3"/>
  <c r="Z17" i="3"/>
  <c r="Z65" i="3"/>
  <c r="Z18" i="3"/>
  <c r="Z43" i="3"/>
  <c r="Z14" i="3"/>
  <c r="Z37" i="3"/>
  <c r="Z60" i="3"/>
  <c r="Z54" i="3"/>
  <c r="Z4" i="3"/>
  <c r="Z56" i="3"/>
  <c r="Z21" i="3"/>
  <c r="Z31" i="3"/>
  <c r="Z8" i="3"/>
  <c r="Z11" i="3"/>
  <c r="Z23" i="3"/>
  <c r="Z35" i="3"/>
  <c r="Z58" i="3"/>
  <c r="Z19" i="3"/>
  <c r="Z51" i="3"/>
  <c r="Z73" i="3"/>
  <c r="Z47" i="3"/>
  <c r="Z12" i="3"/>
  <c r="Z61" i="3"/>
  <c r="Z75" i="3"/>
  <c r="Z3" i="3"/>
  <c r="Z5" i="3"/>
  <c r="Z63" i="3"/>
  <c r="Z74" i="3"/>
  <c r="Z53" i="3"/>
  <c r="Z46" i="3"/>
  <c r="Z16" i="3"/>
  <c r="Z49" i="3"/>
  <c r="Z32" i="3"/>
  <c r="Z7" i="3"/>
  <c r="Z41" i="3"/>
  <c r="Z48" i="3"/>
  <c r="Z72" i="3"/>
  <c r="Z62" i="3"/>
  <c r="Z13" i="3"/>
  <c r="Z7" i="1"/>
  <c r="Z30" i="1"/>
  <c r="Z40" i="1"/>
  <c r="Z38" i="1"/>
  <c r="Z51" i="1"/>
  <c r="Z28" i="1"/>
  <c r="Z36" i="1"/>
  <c r="Z16" i="1"/>
  <c r="Z31" i="1"/>
  <c r="Z37" i="1"/>
  <c r="Z15" i="1"/>
  <c r="Z53" i="1"/>
  <c r="Z54" i="1"/>
  <c r="Z41" i="1"/>
  <c r="Z29" i="1"/>
  <c r="Z49" i="1"/>
  <c r="Z13" i="1"/>
  <c r="Z27" i="1"/>
  <c r="Z14" i="1"/>
  <c r="Z9" i="1"/>
  <c r="Z26" i="1"/>
  <c r="Z42" i="1"/>
  <c r="Z39" i="1"/>
  <c r="Z50" i="1"/>
  <c r="Z44" i="1"/>
  <c r="Z22" i="1"/>
  <c r="Z32" i="1"/>
  <c r="Z45" i="1"/>
  <c r="Z23" i="1"/>
  <c r="Z35" i="1"/>
  <c r="Z10" i="1"/>
  <c r="Z34" i="1"/>
  <c r="Z25" i="1"/>
  <c r="Z33" i="1"/>
  <c r="Z46" i="1"/>
  <c r="Z48" i="1"/>
  <c r="Z18" i="1"/>
  <c r="Z12" i="1"/>
  <c r="Z8" i="1"/>
  <c r="Z11" i="1"/>
  <c r="Z52" i="1"/>
  <c r="Z21" i="1"/>
  <c r="Z17" i="1"/>
  <c r="Z24" i="1"/>
  <c r="Z47" i="1"/>
  <c r="Z20" i="1"/>
  <c r="Z19" i="1"/>
  <c r="Z43" i="1"/>
</calcChain>
</file>

<file path=xl/sharedStrings.xml><?xml version="1.0" encoding="utf-8"?>
<sst xmlns="http://schemas.openxmlformats.org/spreadsheetml/2006/main" count="1073" uniqueCount="596">
  <si>
    <t>CALUWE MARIO</t>
  </si>
  <si>
    <t>PUURS</t>
  </si>
  <si>
    <t>B</t>
  </si>
  <si>
    <t>HUYBRECHTS CHARLOTTE</t>
  </si>
  <si>
    <t>OELEGEM</t>
  </si>
  <si>
    <t>SCHEIRS PAUL</t>
  </si>
  <si>
    <t>BOOISCHOT PIJPELHEIDE</t>
  </si>
  <si>
    <t>BEVEL</t>
  </si>
  <si>
    <t>PULDERBOS</t>
  </si>
  <si>
    <t>KONTICH</t>
  </si>
  <si>
    <t>DE WEERDT JEROEN</t>
  </si>
  <si>
    <t>HINGENE</t>
  </si>
  <si>
    <t>VAN STEEN KRIS</t>
  </si>
  <si>
    <t>VERAGHTERT GERT</t>
  </si>
  <si>
    <t>ZOERSEL</t>
  </si>
  <si>
    <t>BARTHOLOMEEUSEN GITTE</t>
  </si>
  <si>
    <t>SINT KATELIJNE WAVER</t>
  </si>
  <si>
    <t>OSASOENA</t>
  </si>
  <si>
    <t>M</t>
  </si>
  <si>
    <t>981100004099084</t>
  </si>
  <si>
    <t>LENAERTS EVI</t>
  </si>
  <si>
    <t>OSCAR VAN DE ROMSTEE</t>
  </si>
  <si>
    <t>981100002989330</t>
  </si>
  <si>
    <t>MOORTGAT JELLE</t>
  </si>
  <si>
    <t>BERLAAR</t>
  </si>
  <si>
    <t>OETZI VANT PLATT</t>
  </si>
  <si>
    <t>981100004082873</t>
  </si>
  <si>
    <t>EVITA DE LA POMME Z</t>
  </si>
  <si>
    <t>250258709003880</t>
  </si>
  <si>
    <t>CEUSTERS BERT</t>
  </si>
  <si>
    <t>ITEGEM</t>
  </si>
  <si>
    <t>OH MON DIEU VAN ' T REBELSHOF</t>
  </si>
  <si>
    <t>981100002970646</t>
  </si>
  <si>
    <t>DE MEULDER LOTTE</t>
  </si>
  <si>
    <t>ODELLO</t>
  </si>
  <si>
    <t>967000009689705</t>
  </si>
  <si>
    <t>PIRLO</t>
  </si>
  <si>
    <t>L</t>
  </si>
  <si>
    <t>981100004193032</t>
  </si>
  <si>
    <t>CALUWE STEFAN</t>
  </si>
  <si>
    <t>POP-UP DE TAMISE</t>
  </si>
  <si>
    <t>981100004185512</t>
  </si>
  <si>
    <t>DE BECK ROZELIEN</t>
  </si>
  <si>
    <t>LEEST</t>
  </si>
  <si>
    <t>PEPPER VD WITHOEVE</t>
  </si>
  <si>
    <t>967000009695170</t>
  </si>
  <si>
    <t>BROECHEM</t>
  </si>
  <si>
    <t>POMME-LYNN VAN HET EIKENHOF</t>
  </si>
  <si>
    <t>967000009717904</t>
  </si>
  <si>
    <t>MOLS MARLEEN</t>
  </si>
  <si>
    <t>PRINCESS VAN DE NOORDHEUVEL</t>
  </si>
  <si>
    <t>967000009780816</t>
  </si>
  <si>
    <t>SMETS LENNERT</t>
  </si>
  <si>
    <t>SUTHERLAND JEF</t>
  </si>
  <si>
    <t>JEDZANA VH BLOEMENHOF</t>
  </si>
  <si>
    <t>981100004121383</t>
  </si>
  <si>
    <t>VERHEYEN JELLE</t>
  </si>
  <si>
    <t>POLLE VAN HET GERMELAERVELD</t>
  </si>
  <si>
    <t>981100004123565</t>
  </si>
  <si>
    <t>VERVOORT ALINE</t>
  </si>
  <si>
    <t>VAN ROMPAEY ISIDOOR</t>
  </si>
  <si>
    <t>MISS CLOE ODTH Z</t>
  </si>
  <si>
    <t>967000009734409</t>
  </si>
  <si>
    <t>VERELST WANNES</t>
  </si>
  <si>
    <t>PLEKTRUM</t>
  </si>
  <si>
    <t>967000009717983</t>
  </si>
  <si>
    <t>EDDIE VD Z</t>
  </si>
  <si>
    <t>967000009392716</t>
  </si>
  <si>
    <t>CAS VD WITHOEVE Z</t>
  </si>
  <si>
    <t>981100004177667</t>
  </si>
  <si>
    <t>DE SWERT DOMIEN</t>
  </si>
  <si>
    <t>QUANTUM VAN 'T BOSCHVELD</t>
  </si>
  <si>
    <t>967000009861758</t>
  </si>
  <si>
    <t>GALA D'ELLE</t>
  </si>
  <si>
    <t>250258500153053</t>
  </si>
  <si>
    <t>QUIRELLE VAN HET EIKENHOF</t>
  </si>
  <si>
    <t>967000009840303</t>
  </si>
  <si>
    <t>QUALITY GIRL VAN 'T RAVENNEST</t>
  </si>
  <si>
    <t>981100004374112</t>
  </si>
  <si>
    <t>QU'ELLE EST BELLE VAN 'T PARDASSENHOF</t>
  </si>
  <si>
    <t>981100004341457</t>
  </si>
  <si>
    <t>QUINLAN</t>
  </si>
  <si>
    <t>967000009862169</t>
  </si>
  <si>
    <t>QUINTO STAR S.P.</t>
  </si>
  <si>
    <t>947000000531874</t>
  </si>
  <si>
    <t>QUESTE Q VAN ' T LAURENSHOF</t>
  </si>
  <si>
    <t>967000009718384</t>
  </si>
  <si>
    <t>DIABLO Z</t>
  </si>
  <si>
    <t>981100004346217</t>
  </si>
  <si>
    <t>QUARTZ</t>
  </si>
  <si>
    <t>981100004130716</t>
  </si>
  <si>
    <t>NALU Z</t>
  </si>
  <si>
    <t>981100004342513</t>
  </si>
  <si>
    <t>VERHEYEN NANE</t>
  </si>
  <si>
    <t>QUINNETTE VAN DE GANZENAKKER</t>
  </si>
  <si>
    <t>967000009840311</t>
  </si>
  <si>
    <t>QUINTA VAN HET ZEVENVINDEL</t>
  </si>
  <si>
    <t>967000009840342</t>
  </si>
  <si>
    <t>QIUNA VAN 'T MEUTERSHOF</t>
  </si>
  <si>
    <t>981100004235338</t>
  </si>
  <si>
    <t>SHE'S GOLD DGA Z</t>
  </si>
  <si>
    <t>947000000457726</t>
  </si>
  <si>
    <t>CASSIUS CLAY VAN 'T REBELSHOF Z</t>
  </si>
  <si>
    <t>981100004236897</t>
  </si>
  <si>
    <t>SBB competitie jonge paarden 2020 Antwerpen</t>
  </si>
  <si>
    <t>6-Jarigen - springen</t>
  </si>
  <si>
    <t>Zoersel 4/7/2020</t>
  </si>
  <si>
    <t>5-Jarigen - springen</t>
  </si>
  <si>
    <t>4-Jarigen - springen</t>
  </si>
  <si>
    <t>967000009625739</t>
  </si>
  <si>
    <t>O'VIVE M</t>
  </si>
  <si>
    <t>WEELDE RAVELS</t>
  </si>
  <si>
    <t>MAES YOREN</t>
  </si>
  <si>
    <t>981100004056547</t>
  </si>
  <si>
    <t>ELWAN VAN BEEK Z</t>
  </si>
  <si>
    <t>BEERSE</t>
  </si>
  <si>
    <t>BERKVENS SHELSEY</t>
  </si>
  <si>
    <t>528210004088859</t>
  </si>
  <si>
    <t>JYLLENA</t>
  </si>
  <si>
    <t>MERKSPLAS</t>
  </si>
  <si>
    <t>LAUWERYSEN VICTOR</t>
  </si>
  <si>
    <t>967000009537316</t>
  </si>
  <si>
    <t>ORADO</t>
  </si>
  <si>
    <t>JANSSENS SOFIE</t>
  </si>
  <si>
    <t>967000009634429</t>
  </si>
  <si>
    <t>OLYMPIA VAN HET EELSHOF</t>
  </si>
  <si>
    <t>MERTENS THOMAS</t>
  </si>
  <si>
    <t>967000009019150</t>
  </si>
  <si>
    <t>OLYMPUS VAN DE LAGE HEIDE</t>
  </si>
  <si>
    <t>LAMBRECHTS PAUL</t>
  </si>
  <si>
    <t>528210004121278</t>
  </si>
  <si>
    <t>CULLINAN Z</t>
  </si>
  <si>
    <t>SPITS JORICH</t>
  </si>
  <si>
    <t>528210004103328</t>
  </si>
  <si>
    <t>JUMBO</t>
  </si>
  <si>
    <t>MALISART MICHELLE</t>
  </si>
  <si>
    <t>528210004333768</t>
  </si>
  <si>
    <t>KALLINA</t>
  </si>
  <si>
    <t>OUD TURNHOUT</t>
  </si>
  <si>
    <t>PARIDAANS JANNE</t>
  </si>
  <si>
    <t>528210004306139</t>
  </si>
  <si>
    <t>KARMIJN ES</t>
  </si>
  <si>
    <t>981100004193279</t>
  </si>
  <si>
    <t>PLAISIRE D'API</t>
  </si>
  <si>
    <t>528210004311810</t>
  </si>
  <si>
    <t>KARLA</t>
  </si>
  <si>
    <t>981100004129408</t>
  </si>
  <si>
    <t>PALIETER V/D ESBERG</t>
  </si>
  <si>
    <t>GOETSCHALCKX BART</t>
  </si>
  <si>
    <t>981100004223516</t>
  </si>
  <si>
    <t>POMME CASTANOO</t>
  </si>
  <si>
    <t>276020000464976</t>
  </si>
  <si>
    <t>PALJAS VAN HET EELSHOF</t>
  </si>
  <si>
    <t>967000009731394</t>
  </si>
  <si>
    <t>PERLANDO</t>
  </si>
  <si>
    <t>WILLEMSE RAF</t>
  </si>
  <si>
    <t>981100004320058</t>
  </si>
  <si>
    <t>E.FABER Z</t>
  </si>
  <si>
    <t>VERHEYEN WIM</t>
  </si>
  <si>
    <t>967000009852168</t>
  </si>
  <si>
    <t>QUINTA VAN HET EELSHOF</t>
  </si>
  <si>
    <t>MERTENS TOM</t>
  </si>
  <si>
    <t>981100004325889</t>
  </si>
  <si>
    <t>QUMANO VAN DE LAGE HEIDE</t>
  </si>
  <si>
    <t>967000009860500</t>
  </si>
  <si>
    <t>QUATRO DE TOXANDRIA</t>
  </si>
  <si>
    <t>TURNHOUT</t>
  </si>
  <si>
    <t>JACOBS JULIE</t>
  </si>
  <si>
    <t>981100004353441</t>
  </si>
  <si>
    <t>QADIRA VG</t>
  </si>
  <si>
    <t>981100004296169</t>
  </si>
  <si>
    <t>QUINTO S</t>
  </si>
  <si>
    <t>967000009813410</t>
  </si>
  <si>
    <t>Q'AZZ - M</t>
  </si>
  <si>
    <t>528210004438211</t>
  </si>
  <si>
    <t>LAVINO</t>
  </si>
  <si>
    <t>Turnhout 4/7/2020</t>
  </si>
  <si>
    <t>981100004126332</t>
  </si>
  <si>
    <t>OCEANS DIAMOND</t>
  </si>
  <si>
    <t>SINT LENAARTS</t>
  </si>
  <si>
    <t>BARTHOLOMEEUSEN WIM</t>
  </si>
  <si>
    <t>967000009537544</t>
  </si>
  <si>
    <t>OCHOA V/D LEEUWERKHEIDE</t>
  </si>
  <si>
    <t>VOERMANS EVELINE</t>
  </si>
  <si>
    <t>981100004083900</t>
  </si>
  <si>
    <t>OBLIGE VD MIDDELSTEDE</t>
  </si>
  <si>
    <t>RIJKEVORSEL</t>
  </si>
  <si>
    <t>ADRIAENSEN NICK</t>
  </si>
  <si>
    <t>967000009690364</t>
  </si>
  <si>
    <t>ORIGINALS "S"</t>
  </si>
  <si>
    <t>KALMTHOUT ACHTERBROEK</t>
  </si>
  <si>
    <t>SOMERS NONA</t>
  </si>
  <si>
    <t>981100004083292</t>
  </si>
  <si>
    <t>ORAMIE VAN ' T LAARHOF</t>
  </si>
  <si>
    <t>WUUSTWEZEL</t>
  </si>
  <si>
    <t>VAN LAERHOVEN RIK</t>
  </si>
  <si>
    <t>981100004098301</t>
  </si>
  <si>
    <t>OLYMPIA</t>
  </si>
  <si>
    <t>BRECHT</t>
  </si>
  <si>
    <t>VAN LOOVEREN DIMITRY</t>
  </si>
  <si>
    <t>981100004086488</t>
  </si>
  <si>
    <t>OPORTO VAN BERKENRIJS</t>
  </si>
  <si>
    <t>SNOEIJS MATHIAS</t>
  </si>
  <si>
    <t>981100004123919</t>
  </si>
  <si>
    <t>OBELIX</t>
  </si>
  <si>
    <t>981100004090650</t>
  </si>
  <si>
    <t>LEVANO MV Z</t>
  </si>
  <si>
    <t>OVERBROEK</t>
  </si>
  <si>
    <t>DE VYLDER LYNN</t>
  </si>
  <si>
    <t>981100002995993</t>
  </si>
  <si>
    <t>ODESSE VAN ' T HEY MEERKEN</t>
  </si>
  <si>
    <t>LOENHOUT</t>
  </si>
  <si>
    <t>AERNOUTS JURGEN</t>
  </si>
  <si>
    <t>981100004084594</t>
  </si>
  <si>
    <t>O - PILONAR - V.H.</t>
  </si>
  <si>
    <t>GEERTS JEROEN</t>
  </si>
  <si>
    <t>981100002246641</t>
  </si>
  <si>
    <t>ODESSA VAN 'T LAARHOF</t>
  </si>
  <si>
    <t>981100004087503</t>
  </si>
  <si>
    <t>COSTA V'T HEMELDONK Z</t>
  </si>
  <si>
    <t>SCHELLEKENS DAAN</t>
  </si>
  <si>
    <t>981100004085987</t>
  </si>
  <si>
    <t>ORFEO</t>
  </si>
  <si>
    <t>Rijkevorsel 11/07/2020</t>
  </si>
  <si>
    <t>981100004130704</t>
  </si>
  <si>
    <t>PYRANKA VAN 'T ACHTERHOF</t>
  </si>
  <si>
    <t>AERNOUTS DIETER</t>
  </si>
  <si>
    <t>967000009108552</t>
  </si>
  <si>
    <t>APRIL N Z</t>
  </si>
  <si>
    <t>WORTEL</t>
  </si>
  <si>
    <t>MERTENS PAULIEN</t>
  </si>
  <si>
    <t>981100004210360</t>
  </si>
  <si>
    <t>LAVIGNE Z</t>
  </si>
  <si>
    <t>VOETEN MARC</t>
  </si>
  <si>
    <t>967000009698892</t>
  </si>
  <si>
    <t>JOBERLINA VAN DE KAPEL</t>
  </si>
  <si>
    <t>BAX MARIJKE</t>
  </si>
  <si>
    <t>967000009537318</t>
  </si>
  <si>
    <t>PINTO VAN DE EESTER</t>
  </si>
  <si>
    <t>UYDENS KRISTOF</t>
  </si>
  <si>
    <t>967000009717905</t>
  </si>
  <si>
    <t>PHAR LAP V/D LEEUWERKHEIDE</t>
  </si>
  <si>
    <t>981100004128512</t>
  </si>
  <si>
    <t>PILOTINAR-V.H.</t>
  </si>
  <si>
    <t>967000009699033</t>
  </si>
  <si>
    <t>PEDRO VAN 'T LAARHOF</t>
  </si>
  <si>
    <t>VAN HOECK JEF</t>
  </si>
  <si>
    <t>981100004189674</t>
  </si>
  <si>
    <t>PALLADIO VT</t>
  </si>
  <si>
    <t>VAN THILLO SIMON</t>
  </si>
  <si>
    <t>981100004128706</t>
  </si>
  <si>
    <t>PRINCES VAN 'T ACHTERHOF</t>
  </si>
  <si>
    <t>967000009769619</t>
  </si>
  <si>
    <t>PIPPA F</t>
  </si>
  <si>
    <t>967000009537578</t>
  </si>
  <si>
    <t>CHATALINE VAN DE MARSWEG Z</t>
  </si>
  <si>
    <t>VINCKX DIRK</t>
  </si>
  <si>
    <t>967000009769712</t>
  </si>
  <si>
    <t>PIXIE F</t>
  </si>
  <si>
    <t>967000009750481</t>
  </si>
  <si>
    <t>PETROUSHKA JR</t>
  </si>
  <si>
    <t>SCHOTEN</t>
  </si>
  <si>
    <t>VAN MECHELEN JANNICK</t>
  </si>
  <si>
    <t>981100004058350</t>
  </si>
  <si>
    <t>PADDINGTON VD</t>
  </si>
  <si>
    <t>967000009537534</t>
  </si>
  <si>
    <t>POLONIS L</t>
  </si>
  <si>
    <t>MEER</t>
  </si>
  <si>
    <t>LAURYSSEN GUY</t>
  </si>
  <si>
    <t>967000009769649</t>
  </si>
  <si>
    <t>PACIFIC</t>
  </si>
  <si>
    <t>MINDERHOUT</t>
  </si>
  <si>
    <t>LEENAERTS STEF</t>
  </si>
  <si>
    <t>981100002934221</t>
  </si>
  <si>
    <t>PRIMEUR VAN DE BLEEKVENHOEVE</t>
  </si>
  <si>
    <t>981100002940475</t>
  </si>
  <si>
    <t>PRETTY GIRL VAN 'T KATTEGAT</t>
  </si>
  <si>
    <t>ROMBOUTS STIJN</t>
  </si>
  <si>
    <t>967000009711041</t>
  </si>
  <si>
    <t>PEPPER VAN DE KLEYN HEYDE</t>
  </si>
  <si>
    <t>MEERLE MEERSELDREEF</t>
  </si>
  <si>
    <t>VERMEIREN ELKE</t>
  </si>
  <si>
    <t>967000009709517</t>
  </si>
  <si>
    <t>PAX</t>
  </si>
  <si>
    <t>SCHELLEKENS MAUD</t>
  </si>
  <si>
    <t>981100004130073</t>
  </si>
  <si>
    <t>PORTLAND VT</t>
  </si>
  <si>
    <t>VAN TILBURG NICO</t>
  </si>
  <si>
    <t>AERNOUTS WOUTER</t>
  </si>
  <si>
    <t>PAPILLON CASTANOO</t>
  </si>
  <si>
    <t>981100004293052</t>
  </si>
  <si>
    <t>LE CORNET HEIKANT</t>
  </si>
  <si>
    <t>981100004330869</t>
  </si>
  <si>
    <t>VERMEIREN ELISE</t>
  </si>
  <si>
    <t>QUANTOLINE - V</t>
  </si>
  <si>
    <t>967000009781970</t>
  </si>
  <si>
    <t>Q - LOTTIE DE W&amp;S</t>
  </si>
  <si>
    <t>981100004293576</t>
  </si>
  <si>
    <t>AERNOUTS KRIS</t>
  </si>
  <si>
    <t>QUANTRO VAN ' T KLATERVEN</t>
  </si>
  <si>
    <t>981100004382375</t>
  </si>
  <si>
    <t>QUADRUPPELVAN ' T KLATERVEN</t>
  </si>
  <si>
    <t>967000009802804</t>
  </si>
  <si>
    <t>QILANA</t>
  </si>
  <si>
    <t>981100004357068</t>
  </si>
  <si>
    <t>QUWENTA</t>
  </si>
  <si>
    <t>981100004329988</t>
  </si>
  <si>
    <t>GEYSEN LOUIS</t>
  </si>
  <si>
    <t>QUASIM</t>
  </si>
  <si>
    <t>981100004119380</t>
  </si>
  <si>
    <t>PEETERS IMKE</t>
  </si>
  <si>
    <t>CADELL Z</t>
  </si>
  <si>
    <t>528210004407604</t>
  </si>
  <si>
    <t>MATTHYSEN LAURENS</t>
  </si>
  <si>
    <t>QUELLE PRINCESSE 55</t>
  </si>
  <si>
    <t>981100004353534</t>
  </si>
  <si>
    <t>STES HANNE</t>
  </si>
  <si>
    <t>QILOT OF BALLMORE</t>
  </si>
  <si>
    <t>967000009774955</t>
  </si>
  <si>
    <t>VAN OLMEN DORIEN</t>
  </si>
  <si>
    <t>QUINN VAN BERKENIJS</t>
  </si>
  <si>
    <t>981100004296064</t>
  </si>
  <si>
    <t>AERNOUTS NATHALIE</t>
  </si>
  <si>
    <t>QUINTOUCHA  VD</t>
  </si>
  <si>
    <t>981100004312607</t>
  </si>
  <si>
    <t>QATAR VAN D' OUDE PASTORY</t>
  </si>
  <si>
    <t>967000009862143</t>
  </si>
  <si>
    <t>VAN HAM ELS</t>
  </si>
  <si>
    <t>QARTIER VAN D'OUDE PASTORY</t>
  </si>
  <si>
    <t>967000009862139</t>
  </si>
  <si>
    <t>HOFKENS AMKE</t>
  </si>
  <si>
    <t>ESSEN</t>
  </si>
  <si>
    <t>HAYA VAN DE BLOKVENHOEVE Z</t>
  </si>
  <si>
    <t>967000009770362</t>
  </si>
  <si>
    <t>QUDO</t>
  </si>
  <si>
    <t>981100004331742</t>
  </si>
  <si>
    <t>QUILENKAN G</t>
  </si>
  <si>
    <t>967000009802752</t>
  </si>
  <si>
    <t>QADIRA VAN DE CAPPELAKKER</t>
  </si>
  <si>
    <t>981100004293520</t>
  </si>
  <si>
    <t>WILLEMSEN ANTON</t>
  </si>
  <si>
    <t>QUIRINE VAN 'T VENNEHOF</t>
  </si>
  <si>
    <t>981100004377930</t>
  </si>
  <si>
    <t>QUINQUINA VAN 'T KLATERVEN</t>
  </si>
  <si>
    <t>981100004380048</t>
  </si>
  <si>
    <t>WILLEMSEN VINCENT</t>
  </si>
  <si>
    <t>QUDEXI VAN 'T VENNEHOF</t>
  </si>
  <si>
    <t>981100004378497</t>
  </si>
  <si>
    <t>QUELLE BELLE 55</t>
  </si>
  <si>
    <t>981100004353236</t>
  </si>
  <si>
    <t>967000009488022</t>
  </si>
  <si>
    <t>CLARA Z</t>
  </si>
  <si>
    <t>967000009703598</t>
  </si>
  <si>
    <t>V POWER DK Z</t>
  </si>
  <si>
    <t>RANST</t>
  </si>
  <si>
    <t>VAN DER SCHRAELEN MARCO</t>
  </si>
  <si>
    <t>981100004035485</t>
  </si>
  <si>
    <t>GINGER Z</t>
  </si>
  <si>
    <t>972270000380787</t>
  </si>
  <si>
    <t>DURBANIA HERO Z</t>
  </si>
  <si>
    <t>981100004184314</t>
  </si>
  <si>
    <t>CORIANDER VAN HET BONTEHOF Z</t>
  </si>
  <si>
    <t>HELLEMANS LUKAS</t>
  </si>
  <si>
    <t>967000009761761</t>
  </si>
  <si>
    <t>PHOENIX VAN DE KLEINHEIDE</t>
  </si>
  <si>
    <t>VAN DOORSLAER EMMA</t>
  </si>
  <si>
    <t>981100004115830</t>
  </si>
  <si>
    <t>SHIVA+RC Z</t>
  </si>
  <si>
    <t>981100004196161</t>
  </si>
  <si>
    <t>PALERMO</t>
  </si>
  <si>
    <t>PERSIJN GRIET</t>
  </si>
  <si>
    <t>981100004173129</t>
  </si>
  <si>
    <t>FOOTLOOSE VD WITHOEVE Z</t>
  </si>
  <si>
    <t>981100004286507</t>
  </si>
  <si>
    <t>QIAWATHA</t>
  </si>
  <si>
    <t>BOSSAERTS NICK</t>
  </si>
  <si>
    <t>967000009840397</t>
  </si>
  <si>
    <t>QUALITE 'V'</t>
  </si>
  <si>
    <t>VERSTAPPEN JO</t>
  </si>
  <si>
    <t>Lier Noord 12/07/2020</t>
  </si>
  <si>
    <t>250259700306151</t>
  </si>
  <si>
    <t>UN DE NANOU</t>
  </si>
  <si>
    <t>DE CARTIER SYBILLE</t>
  </si>
  <si>
    <t>981100004103399</t>
  </si>
  <si>
    <t>TOKIO VG Z</t>
  </si>
  <si>
    <t>KASTERLEE</t>
  </si>
  <si>
    <t>VAN GORP GERT</t>
  </si>
  <si>
    <t>981100004062683</t>
  </si>
  <si>
    <t>OTHINKA VAN 'T LUSTHOF</t>
  </si>
  <si>
    <t>VAN DEN HEUVEL DENNIS</t>
  </si>
  <si>
    <t>981100002968629</t>
  </si>
  <si>
    <t>ORYANTA V/D HOLVENHOEVE</t>
  </si>
  <si>
    <t>MOL ACHTERBOS</t>
  </si>
  <si>
    <t>VANHOOF PIETER</t>
  </si>
  <si>
    <t>981100004084433</t>
  </si>
  <si>
    <t>ORIGI VAN ' T ROOSAKKER</t>
  </si>
  <si>
    <t>SCHOONBROEK</t>
  </si>
  <si>
    <t>TORMANS MARTIJN</t>
  </si>
  <si>
    <t>981100002787905</t>
  </si>
  <si>
    <t>OPIUM V/H RUSSELTVELD</t>
  </si>
  <si>
    <t>967000009018650</t>
  </si>
  <si>
    <t>OLYMPIA - H</t>
  </si>
  <si>
    <t>LICHTAART</t>
  </si>
  <si>
    <t>HERMANS KRIS</t>
  </si>
  <si>
    <t>ARENDONK</t>
  </si>
  <si>
    <t>981100004086709</t>
  </si>
  <si>
    <t>OBERON VAN DEN BERG</t>
  </si>
  <si>
    <t>981100002637986</t>
  </si>
  <si>
    <t>OBELISK VAN DE WATERING</t>
  </si>
  <si>
    <t>POPPEL</t>
  </si>
  <si>
    <t>VAN DE POL NICOLAS</t>
  </si>
  <si>
    <t>967000009018692</t>
  </si>
  <si>
    <t>OBAMA VAN DE BREEPOEL</t>
  </si>
  <si>
    <t>HUYSMANS GRIET</t>
  </si>
  <si>
    <t>981100004085501</t>
  </si>
  <si>
    <t>OBAMA V/D ESBERG</t>
  </si>
  <si>
    <t>967000009732024</t>
  </si>
  <si>
    <t>EYECATCHER VAN HET BORZEHOF</t>
  </si>
  <si>
    <t>LILLE</t>
  </si>
  <si>
    <t>VERSMISSEN SILKE</t>
  </si>
  <si>
    <t>967000009755404</t>
  </si>
  <si>
    <t>PANDORA VG</t>
  </si>
  <si>
    <t>VAN GORP NICK</t>
  </si>
  <si>
    <t>967000009755771</t>
  </si>
  <si>
    <t>HERCULES VG Z</t>
  </si>
  <si>
    <t>981100004074638</t>
  </si>
  <si>
    <t>PIPPA VAN DE EINDEKENS</t>
  </si>
  <si>
    <t>GEEL LARUM</t>
  </si>
  <si>
    <t>LAENEN FILIP</t>
  </si>
  <si>
    <t>967000009690061</t>
  </si>
  <si>
    <t>PRONTO</t>
  </si>
  <si>
    <t>VANDEPERRE DORIEN</t>
  </si>
  <si>
    <t>947000000466824</t>
  </si>
  <si>
    <t>PASIONELLE VD WITTE DRIESENDIJK</t>
  </si>
  <si>
    <t>HERENTHOUT</t>
  </si>
  <si>
    <t>MARIEN JANA</t>
  </si>
  <si>
    <t>981100004230592</t>
  </si>
  <si>
    <t>PINOT GRIS VAN DE VENNEHOEVE</t>
  </si>
  <si>
    <t>VAN DE POEL VINCENT</t>
  </si>
  <si>
    <t>981100004010174</t>
  </si>
  <si>
    <t>PIMPERNEL VD WOLFSKOOY</t>
  </si>
  <si>
    <t>DE BEUCKELAER SEBASTIAN</t>
  </si>
  <si>
    <t>967000009752284</t>
  </si>
  <si>
    <t>PICASSO VAN DE VOSSEHAAG</t>
  </si>
  <si>
    <t>981100004129675</t>
  </si>
  <si>
    <t>PILAR TG VAN DE MELLE</t>
  </si>
  <si>
    <t>GORIS TOM</t>
  </si>
  <si>
    <t>947000000514886</t>
  </si>
  <si>
    <t>PANAMARENKO</t>
  </si>
  <si>
    <t>DIELIS GERT</t>
  </si>
  <si>
    <t>967000009731402</t>
  </si>
  <si>
    <t>PANDORA V/ D WATERINGHOEVE</t>
  </si>
  <si>
    <t>BOSCH BRAM</t>
  </si>
  <si>
    <t>BRUYNINX DAISY</t>
  </si>
  <si>
    <t>981100004127162</t>
  </si>
  <si>
    <t>PRESCO P VANDEMELLE</t>
  </si>
  <si>
    <t>967000009596156</t>
  </si>
  <si>
    <t>PICARD</t>
  </si>
  <si>
    <t>HEYLEN SEPPE</t>
  </si>
  <si>
    <t>981100004148049</t>
  </si>
  <si>
    <t>PORSCHE D'AVENA HOMBRE</t>
  </si>
  <si>
    <t>NOORDERWIJK</t>
  </si>
  <si>
    <t>HAVERMANS INE</t>
  </si>
  <si>
    <t>981100004212527</t>
  </si>
  <si>
    <t>WISH ME LUCK VH BORZEHOF Z</t>
  </si>
  <si>
    <t>VERSMISSEN WERNER</t>
  </si>
  <si>
    <t>981100004331363</t>
  </si>
  <si>
    <t>DANTON VAN HET EELSHOF Z</t>
  </si>
  <si>
    <t>947000000532701</t>
  </si>
  <si>
    <t>QATARO VAN DE SAFFRAANBERG</t>
  </si>
  <si>
    <t>981100004198159</t>
  </si>
  <si>
    <t>LAVINA TODI Z</t>
  </si>
  <si>
    <t>DIELS TOM</t>
  </si>
  <si>
    <t>981100004225631</t>
  </si>
  <si>
    <t>CHOCO DE NYZE Z</t>
  </si>
  <si>
    <t>VAN DE PERRE SOFIE</t>
  </si>
  <si>
    <t>981100004292264</t>
  </si>
  <si>
    <t>QUADRILLA VAN HET HEMELDONK</t>
  </si>
  <si>
    <t>981100004354557</t>
  </si>
  <si>
    <t>QUIDESSA VG</t>
  </si>
  <si>
    <t>981100004354298</t>
  </si>
  <si>
    <t>QATAR</t>
  </si>
  <si>
    <t>STEENACKERS LIES</t>
  </si>
  <si>
    <t>528210004433570</t>
  </si>
  <si>
    <t>CEREZA Z</t>
  </si>
  <si>
    <t>967000009720750</t>
  </si>
  <si>
    <t>LEONIDAS VAN DE ZUUTHOEVE Z</t>
  </si>
  <si>
    <t>DAMEN BART</t>
  </si>
  <si>
    <t>981100004213143</t>
  </si>
  <si>
    <t>QUERIDO DE L'ART</t>
  </si>
  <si>
    <t>VAN LAER KRISTOF</t>
  </si>
  <si>
    <t>967000009665644</t>
  </si>
  <si>
    <t>C'EST CHIQUE VAN BUWA Z</t>
  </si>
  <si>
    <t>GEERTS RENO</t>
  </si>
  <si>
    <t>Kasterlee 12/07/2020</t>
  </si>
  <si>
    <t>972270000375975</t>
  </si>
  <si>
    <t>DOURGANA HERO Z</t>
  </si>
  <si>
    <t>967000009734397</t>
  </si>
  <si>
    <t>PALMA VAN BERTHEIM</t>
  </si>
  <si>
    <t>981100004132458</t>
  </si>
  <si>
    <t>VIDAL DK Z</t>
  </si>
  <si>
    <t>VERHEYEN JORRE</t>
  </si>
  <si>
    <t>981100004175937</t>
  </si>
  <si>
    <t>QUINOA VD WITHOEVE</t>
  </si>
  <si>
    <t>967000009840393</t>
  </si>
  <si>
    <t>QUEEN V/H ROZENDAELHOF</t>
  </si>
  <si>
    <t>FOCKAERT LIZE</t>
  </si>
  <si>
    <t>981100004232022</t>
  </si>
  <si>
    <t>QUINO + RC</t>
  </si>
  <si>
    <t>Broechem 19/07/2020</t>
  </si>
  <si>
    <t>981100004047253</t>
  </si>
  <si>
    <t>CAMILO NS Z</t>
  </si>
  <si>
    <t>VERVECKEN NIK</t>
  </si>
  <si>
    <t>967000009731814</t>
  </si>
  <si>
    <t>PARODIE-H</t>
  </si>
  <si>
    <t>GEEL TEN AARD</t>
  </si>
  <si>
    <t>HERMANS TINNE</t>
  </si>
  <si>
    <t>981100004224781</t>
  </si>
  <si>
    <t>QUINY VAN DEN BERG</t>
  </si>
  <si>
    <t>Lille 19/07/2020</t>
  </si>
  <si>
    <t>981100004354520</t>
  </si>
  <si>
    <t>COPINE DE L'HERIBUS</t>
  </si>
  <si>
    <t>BROECKX YANA</t>
  </si>
  <si>
    <t>981100004420842</t>
  </si>
  <si>
    <t>QLOWIE D' HESSY</t>
  </si>
  <si>
    <t>KENIS EVELIEN</t>
  </si>
  <si>
    <t>967000009802800</t>
  </si>
  <si>
    <t>QUINTY</t>
  </si>
  <si>
    <t>BAEKEN CHARLOTTE</t>
  </si>
  <si>
    <t>Beerse 19/07/2020</t>
  </si>
  <si>
    <t>528210004478245</t>
  </si>
  <si>
    <t>LIVINGSTON R</t>
  </si>
  <si>
    <t>BLOCKX GERT</t>
  </si>
  <si>
    <t>981100004218534</t>
  </si>
  <si>
    <t>QUINTANA G.V.L.</t>
  </si>
  <si>
    <t>Lichtaart 25/07/2020</t>
  </si>
  <si>
    <t>Wuustwezel 25-26/07/2020</t>
  </si>
  <si>
    <t>967000009834540</t>
  </si>
  <si>
    <t>QUEEN'S CUP D</t>
  </si>
  <si>
    <t>VOETEN JUSTINE</t>
  </si>
  <si>
    <t>OOSTMALLE</t>
  </si>
  <si>
    <t>981100004118443</t>
  </si>
  <si>
    <t>QUICKLY</t>
  </si>
  <si>
    <t>SNELDERS JEFFREY</t>
  </si>
  <si>
    <t>981100004357469</t>
  </si>
  <si>
    <t>QUISALLE</t>
  </si>
  <si>
    <t>DONCKERS KARIN</t>
  </si>
  <si>
    <t>967000009802790</t>
  </si>
  <si>
    <t>QUARILEINE VAN HET GROESHOF</t>
  </si>
  <si>
    <t>BRUYNEN DENISE</t>
  </si>
  <si>
    <t>981100004330932</t>
  </si>
  <si>
    <t>QUINESSE DE NICE VAN ‘T BUTCHERSHOF</t>
  </si>
  <si>
    <t>AERTSEN LEONIE</t>
  </si>
  <si>
    <t>981100004294676</t>
  </si>
  <si>
    <t>CARRE VH MEZENHOF Z</t>
  </si>
  <si>
    <t>528210004293054</t>
  </si>
  <si>
    <t>AERNOUTS SABINE</t>
  </si>
  <si>
    <t>967000039717500</t>
  </si>
  <si>
    <t>PINOKKIO</t>
  </si>
  <si>
    <t>967000009717886</t>
  </si>
  <si>
    <t>PASKIA-VDM</t>
  </si>
  <si>
    <t>VAN DE MIEROP NICK</t>
  </si>
  <si>
    <t>967000009769610</t>
  </si>
  <si>
    <t>PAVANA VAN HET MERRETHOF</t>
  </si>
  <si>
    <t>VAN DEN PLAS WOUT</t>
  </si>
  <si>
    <t>981100004128899</t>
  </si>
  <si>
    <t>PANDORA VAN DE LEEUWERK</t>
  </si>
  <si>
    <t>967000009698910</t>
  </si>
  <si>
    <t>JORDUNA VAN DE KAPEL</t>
  </si>
  <si>
    <t>VAN DEN BERGH PIETER</t>
  </si>
  <si>
    <t>967000009710948</t>
  </si>
  <si>
    <t>JOLLY VAN DE KAPEL</t>
  </si>
  <si>
    <t>967000009805643</t>
  </si>
  <si>
    <t>PANTURANO VAN HET EIKEHOF</t>
  </si>
  <si>
    <t>LANGEWOUTERS JOLIEN</t>
  </si>
  <si>
    <t>981100002796431</t>
  </si>
  <si>
    <t>OYRANO VAN HET GROESHOF</t>
  </si>
  <si>
    <t>967000009634147</t>
  </si>
  <si>
    <t>O' GUST VDM</t>
  </si>
  <si>
    <t>967000009634324</t>
  </si>
  <si>
    <t>OLYMPIC THUNDER V71</t>
  </si>
  <si>
    <t>967000009690285</t>
  </si>
  <si>
    <t>OSCAR V/H HULSTENHOF</t>
  </si>
  <si>
    <t>967000009478913</t>
  </si>
  <si>
    <t>INFINITE VAN DE KAPEL</t>
  </si>
  <si>
    <t>967000009635717</t>
  </si>
  <si>
    <t>O' BELLE VAN HET CAPPELLEVELD</t>
  </si>
  <si>
    <t>HAVERMANS VALERIE</t>
  </si>
  <si>
    <t xml:space="preserve">Totaal </t>
  </si>
  <si>
    <t>Galgehoeve 15/08/2020</t>
  </si>
  <si>
    <t>967000009795329</t>
  </si>
  <si>
    <t>QUARASCO VAN DE MOLENBERG</t>
  </si>
  <si>
    <t>NAETS MIRTHE</t>
  </si>
  <si>
    <t>981100004134029</t>
  </si>
  <si>
    <t>EXPORT DK Z</t>
  </si>
  <si>
    <t>HOFKENS NIEKE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</si>
</sst>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10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4D4D4D"/>
      <name val="Tahoma"/>
      <family val="2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</font>
    <font>
      <b/>
      <u/>
      <sz val="15"/>
      <name val="Calibri"/>
      <family val="2"/>
    </font>
    <font>
      <sz val="11"/>
      <name val="Calibri"/>
      <family val="2"/>
    </font>
    <font>
      <sz val="10"/>
      <color rgb="FF4D4D4D"/>
      <name val="Tahoma"/>
      <family val="2"/>
    </font>
    <font>
      <sz val="10"/>
      <color rgb="FF4D4D4D"/>
      <name val="Tahoma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1" fillId="0" borderId="0" xfId="0" applyFont="1" applyFill="1" applyBorder="1"/>
    <xf numFmtId="0" fontId="1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/>
    <xf numFmtId="0" fontId="2" fillId="0" borderId="1" xfId="1" applyFont="1" applyBorder="1" applyAlignment="1">
      <alignment vertical="top" readingOrder="1"/>
    </xf>
    <xf numFmtId="164" fontId="2" fillId="0" borderId="1" xfId="1" applyNumberFormat="1" applyFont="1" applyBorder="1" applyAlignment="1">
      <alignment vertical="top" readingOrder="1"/>
    </xf>
    <xf numFmtId="0" fontId="6" fillId="0" borderId="1" xfId="0" applyFont="1" applyFill="1" applyBorder="1" applyAlignment="1">
      <alignment textRotation="90"/>
    </xf>
    <xf numFmtId="0" fontId="7" fillId="0" borderId="1" xfId="1" applyFont="1" applyBorder="1" applyAlignment="1">
      <alignment vertical="top" readingOrder="1"/>
    </xf>
    <xf numFmtId="164" fontId="7" fillId="0" borderId="1" xfId="1" applyNumberFormat="1" applyFont="1" applyBorder="1" applyAlignment="1">
      <alignment vertical="top" readingOrder="1"/>
    </xf>
    <xf numFmtId="0" fontId="8" fillId="0" borderId="1" xfId="1" applyFont="1" applyBorder="1" applyAlignment="1">
      <alignment vertical="top" readingOrder="1"/>
    </xf>
    <xf numFmtId="164" fontId="8" fillId="0" borderId="1" xfId="1" applyNumberFormat="1" applyFont="1" applyBorder="1" applyAlignment="1">
      <alignment vertical="top" readingOrder="1"/>
    </xf>
    <xf numFmtId="0" fontId="1" fillId="0" borderId="1" xfId="0" applyFont="1" applyFill="1" applyBorder="1" applyAlignment="1">
      <alignment textRotation="90"/>
    </xf>
    <xf numFmtId="0" fontId="1" fillId="0" borderId="1" xfId="0" applyFont="1" applyBorder="1"/>
    <xf numFmtId="0" fontId="1" fillId="0" borderId="1" xfId="0" applyFont="1" applyFill="1" applyBorder="1"/>
    <xf numFmtId="0" fontId="9" fillId="0" borderId="1" xfId="0" applyFont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/>
    <xf numFmtId="0" fontId="2" fillId="0" borderId="1" xfId="1" applyFont="1" applyFill="1" applyBorder="1" applyAlignment="1">
      <alignment vertical="top" readingOrder="1"/>
    </xf>
    <xf numFmtId="164" fontId="2" fillId="0" borderId="1" xfId="1" applyNumberFormat="1" applyFont="1" applyFill="1" applyBorder="1" applyAlignment="1">
      <alignment vertical="top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4"/>
  <sheetViews>
    <sheetView showGridLines="0" workbookViewId="0">
      <selection activeCell="U56" sqref="U56"/>
    </sheetView>
  </sheetViews>
  <sheetFormatPr defaultRowHeight="15"/>
  <cols>
    <col min="1" max="1" width="12.140625" style="1" customWidth="1"/>
    <col min="2" max="2" width="24.85546875" style="1" customWidth="1"/>
    <col min="3" max="3" width="11.5703125" style="1" customWidth="1"/>
    <col min="4" max="4" width="7.85546875" style="1" customWidth="1"/>
    <col min="5" max="5" width="30.85546875" style="1" customWidth="1"/>
    <col min="6" max="6" width="9.140625" style="1" customWidth="1"/>
    <col min="7" max="7" width="4.42578125" style="1" customWidth="1"/>
    <col min="8" max="8" width="3.7109375" style="1" customWidth="1"/>
    <col min="9" max="9" width="16.140625" style="1" bestFit="1" customWidth="1"/>
    <col min="10" max="10" width="0" style="1" hidden="1" customWidth="1"/>
    <col min="11" max="25" width="3.7109375" style="1" customWidth="1"/>
    <col min="26" max="26" width="3.7109375" style="15" customWidth="1"/>
    <col min="27" max="27" width="3.7109375" style="1" customWidth="1"/>
    <col min="28" max="32" width="4.7109375" style="1" customWidth="1"/>
    <col min="33" max="16384" width="9.140625" style="1"/>
  </cols>
  <sheetData>
    <row r="1" spans="1:31" ht="19.5">
      <c r="B1" s="2" t="s">
        <v>104</v>
      </c>
    </row>
    <row r="5" spans="1:31">
      <c r="B5" s="3" t="s">
        <v>105</v>
      </c>
    </row>
    <row r="6" spans="1:31" ht="132.75">
      <c r="K6" s="6" t="s">
        <v>106</v>
      </c>
      <c r="L6" s="6" t="s">
        <v>176</v>
      </c>
      <c r="M6" s="11" t="s">
        <v>223</v>
      </c>
      <c r="N6" s="11" t="s">
        <v>379</v>
      </c>
      <c r="O6" s="11" t="s">
        <v>494</v>
      </c>
      <c r="P6" s="11" t="s">
        <v>509</v>
      </c>
      <c r="Q6" s="11" t="s">
        <v>519</v>
      </c>
      <c r="R6" s="11" t="s">
        <v>529</v>
      </c>
      <c r="S6" s="11" t="s">
        <v>535</v>
      </c>
      <c r="T6" s="11" t="s">
        <v>536</v>
      </c>
      <c r="U6" s="11" t="s">
        <v>536</v>
      </c>
      <c r="V6" s="11" t="s">
        <v>589</v>
      </c>
      <c r="W6" s="11"/>
      <c r="X6" s="11"/>
      <c r="Y6" s="11"/>
      <c r="Z6" s="16" t="s">
        <v>588</v>
      </c>
      <c r="AA6" s="11"/>
      <c r="AB6" s="11"/>
      <c r="AC6" s="11"/>
      <c r="AD6" s="11"/>
      <c r="AE6" s="11"/>
    </row>
    <row r="7" spans="1:31" ht="15.75" customHeight="1">
      <c r="A7" s="9">
        <v>100049949</v>
      </c>
      <c r="B7" s="9" t="s">
        <v>191</v>
      </c>
      <c r="C7" s="9" t="s">
        <v>190</v>
      </c>
      <c r="D7" s="9">
        <v>543693</v>
      </c>
      <c r="E7" s="9" t="s">
        <v>189</v>
      </c>
      <c r="F7" s="10">
        <v>41802</v>
      </c>
      <c r="G7" s="9" t="s">
        <v>18</v>
      </c>
      <c r="H7" s="9">
        <v>0</v>
      </c>
      <c r="I7" s="9" t="s">
        <v>188</v>
      </c>
      <c r="J7" s="14"/>
      <c r="M7" s="1">
        <v>41</v>
      </c>
      <c r="T7" s="1">
        <v>41</v>
      </c>
      <c r="U7" s="1">
        <v>81</v>
      </c>
      <c r="V7" s="1">
        <v>81</v>
      </c>
      <c r="Z7" s="15">
        <f t="shared" ref="Z7:Z54" si="0">SUM(K7:Y7)</f>
        <v>244</v>
      </c>
    </row>
    <row r="8" spans="1:31">
      <c r="A8" s="4">
        <v>100038069</v>
      </c>
      <c r="B8" s="4" t="s">
        <v>397</v>
      </c>
      <c r="C8" s="4" t="s">
        <v>396</v>
      </c>
      <c r="D8" s="4">
        <v>542601</v>
      </c>
      <c r="E8" s="4" t="s">
        <v>395</v>
      </c>
      <c r="F8" s="5">
        <v>41796</v>
      </c>
      <c r="G8" s="4" t="s">
        <v>18</v>
      </c>
      <c r="H8" s="4">
        <v>0</v>
      </c>
      <c r="I8" s="4" t="s">
        <v>394</v>
      </c>
      <c r="O8" s="1">
        <v>81</v>
      </c>
      <c r="Q8" s="1">
        <v>81</v>
      </c>
      <c r="S8" s="1">
        <v>61</v>
      </c>
      <c r="Z8" s="15">
        <f t="shared" si="0"/>
        <v>223</v>
      </c>
    </row>
    <row r="9" spans="1:31">
      <c r="A9" s="9">
        <v>100041178</v>
      </c>
      <c r="B9" s="9" t="s">
        <v>195</v>
      </c>
      <c r="C9" s="9" t="s">
        <v>194</v>
      </c>
      <c r="D9" s="9">
        <v>542609</v>
      </c>
      <c r="E9" s="9" t="s">
        <v>193</v>
      </c>
      <c r="F9" s="10">
        <v>41796</v>
      </c>
      <c r="G9" s="9" t="s">
        <v>18</v>
      </c>
      <c r="H9" s="9">
        <v>0</v>
      </c>
      <c r="I9" s="9" t="s">
        <v>192</v>
      </c>
      <c r="M9" s="1">
        <v>71</v>
      </c>
      <c r="T9" s="1">
        <v>71</v>
      </c>
      <c r="U9" s="1">
        <v>81</v>
      </c>
      <c r="Z9" s="15">
        <f t="shared" si="0"/>
        <v>223</v>
      </c>
    </row>
    <row r="10" spans="1:31">
      <c r="A10" s="4">
        <v>100038360</v>
      </c>
      <c r="B10" s="4" t="s">
        <v>386</v>
      </c>
      <c r="C10" s="4" t="s">
        <v>385</v>
      </c>
      <c r="D10" s="4">
        <v>548206</v>
      </c>
      <c r="E10" s="4" t="s">
        <v>384</v>
      </c>
      <c r="F10" s="5">
        <v>41834</v>
      </c>
      <c r="G10" s="4" t="s">
        <v>18</v>
      </c>
      <c r="H10" s="4">
        <v>0</v>
      </c>
      <c r="I10" s="4" t="s">
        <v>383</v>
      </c>
      <c r="O10" s="1">
        <v>81</v>
      </c>
      <c r="Q10" s="1">
        <v>61</v>
      </c>
      <c r="S10" s="1">
        <v>61</v>
      </c>
      <c r="Z10" s="15">
        <f t="shared" si="0"/>
        <v>203</v>
      </c>
    </row>
    <row r="11" spans="1:31">
      <c r="A11" s="4">
        <v>100038067</v>
      </c>
      <c r="B11" s="4" t="s">
        <v>397</v>
      </c>
      <c r="C11" s="4" t="s">
        <v>396</v>
      </c>
      <c r="D11" s="4">
        <v>542891</v>
      </c>
      <c r="E11" s="4" t="s">
        <v>406</v>
      </c>
      <c r="F11" s="5">
        <v>41767</v>
      </c>
      <c r="G11" s="4" t="s">
        <v>18</v>
      </c>
      <c r="H11" s="4">
        <v>0</v>
      </c>
      <c r="I11" s="4" t="s">
        <v>405</v>
      </c>
      <c r="O11" s="1">
        <v>41</v>
      </c>
      <c r="Q11" s="1">
        <v>71</v>
      </c>
      <c r="S11" s="1">
        <v>81</v>
      </c>
      <c r="Z11" s="15">
        <f t="shared" si="0"/>
        <v>193</v>
      </c>
    </row>
    <row r="12" spans="1:31">
      <c r="A12" s="9">
        <v>100038090</v>
      </c>
      <c r="B12" s="9" t="s">
        <v>199</v>
      </c>
      <c r="C12" s="9" t="s">
        <v>198</v>
      </c>
      <c r="D12" s="9">
        <v>542162</v>
      </c>
      <c r="E12" s="9" t="s">
        <v>197</v>
      </c>
      <c r="F12" s="10">
        <v>41779</v>
      </c>
      <c r="G12" s="9" t="s">
        <v>18</v>
      </c>
      <c r="H12" s="9">
        <v>0</v>
      </c>
      <c r="I12" s="9" t="s">
        <v>196</v>
      </c>
      <c r="M12" s="1">
        <v>71</v>
      </c>
      <c r="T12" s="1">
        <v>81</v>
      </c>
      <c r="U12" s="1">
        <v>41</v>
      </c>
      <c r="Z12" s="15">
        <f t="shared" si="0"/>
        <v>193</v>
      </c>
    </row>
    <row r="13" spans="1:31">
      <c r="A13" s="9">
        <v>100042714</v>
      </c>
      <c r="B13" s="9" t="s">
        <v>208</v>
      </c>
      <c r="C13" s="9" t="s">
        <v>207</v>
      </c>
      <c r="D13" s="9">
        <v>548959</v>
      </c>
      <c r="E13" s="9" t="s">
        <v>206</v>
      </c>
      <c r="F13" s="10">
        <v>41769</v>
      </c>
      <c r="G13" s="9" t="s">
        <v>18</v>
      </c>
      <c r="H13" s="9">
        <v>0</v>
      </c>
      <c r="I13" s="9" t="s">
        <v>205</v>
      </c>
      <c r="M13" s="1">
        <v>41</v>
      </c>
      <c r="T13" s="1">
        <v>21</v>
      </c>
      <c r="U13" s="1">
        <v>41</v>
      </c>
      <c r="V13" s="1">
        <v>81</v>
      </c>
      <c r="Z13" s="15">
        <f t="shared" si="0"/>
        <v>184</v>
      </c>
    </row>
    <row r="14" spans="1:31">
      <c r="A14" s="4">
        <v>100041696</v>
      </c>
      <c r="B14" s="4" t="s">
        <v>403</v>
      </c>
      <c r="C14" s="4" t="s">
        <v>402</v>
      </c>
      <c r="D14" s="4">
        <v>548008</v>
      </c>
      <c r="E14" s="4" t="s">
        <v>401</v>
      </c>
      <c r="F14" s="5">
        <v>41763</v>
      </c>
      <c r="G14" s="4" t="s">
        <v>18</v>
      </c>
      <c r="H14" s="4">
        <v>0</v>
      </c>
      <c r="I14" s="4" t="s">
        <v>400</v>
      </c>
      <c r="O14" s="1">
        <v>71</v>
      </c>
      <c r="Q14" s="1">
        <v>71</v>
      </c>
      <c r="S14" s="1">
        <v>41</v>
      </c>
      <c r="Z14" s="15">
        <f t="shared" si="0"/>
        <v>183</v>
      </c>
    </row>
    <row r="15" spans="1:31">
      <c r="A15" s="4">
        <v>100044367</v>
      </c>
      <c r="B15" s="4" t="s">
        <v>5</v>
      </c>
      <c r="C15" s="4" t="s">
        <v>6</v>
      </c>
      <c r="D15" s="4">
        <v>549417</v>
      </c>
      <c r="E15" s="4" t="s">
        <v>27</v>
      </c>
      <c r="F15" s="5">
        <v>41739</v>
      </c>
      <c r="G15" s="4" t="s">
        <v>18</v>
      </c>
      <c r="H15" s="4">
        <v>0</v>
      </c>
      <c r="I15" s="4" t="s">
        <v>28</v>
      </c>
      <c r="K15" s="1">
        <v>21</v>
      </c>
      <c r="N15" s="1">
        <v>81</v>
      </c>
      <c r="P15" s="1">
        <v>81</v>
      </c>
      <c r="Z15" s="15">
        <f t="shared" si="0"/>
        <v>183</v>
      </c>
    </row>
    <row r="16" spans="1:31">
      <c r="A16" s="4">
        <v>100045392</v>
      </c>
      <c r="B16" s="4" t="s">
        <v>29</v>
      </c>
      <c r="C16" s="4" t="s">
        <v>30</v>
      </c>
      <c r="D16" s="4">
        <v>543697</v>
      </c>
      <c r="E16" s="4" t="s">
        <v>31</v>
      </c>
      <c r="F16" s="5">
        <v>41802</v>
      </c>
      <c r="G16" s="4" t="s">
        <v>18</v>
      </c>
      <c r="H16" s="4">
        <v>0</v>
      </c>
      <c r="I16" s="4" t="s">
        <v>32</v>
      </c>
      <c r="K16" s="1">
        <v>41</v>
      </c>
      <c r="N16" s="1">
        <v>61</v>
      </c>
      <c r="P16" s="1">
        <v>81</v>
      </c>
      <c r="Z16" s="15">
        <f t="shared" si="0"/>
        <v>183</v>
      </c>
    </row>
    <row r="17" spans="1:26">
      <c r="A17" s="9">
        <v>100037762</v>
      </c>
      <c r="B17" s="9" t="s">
        <v>187</v>
      </c>
      <c r="C17" s="9" t="s">
        <v>186</v>
      </c>
      <c r="D17" s="9">
        <v>542053</v>
      </c>
      <c r="E17" s="9" t="s">
        <v>185</v>
      </c>
      <c r="F17" s="10">
        <v>41805</v>
      </c>
      <c r="G17" s="9" t="s">
        <v>18</v>
      </c>
      <c r="H17" s="9">
        <v>0</v>
      </c>
      <c r="I17" s="9" t="s">
        <v>184</v>
      </c>
      <c r="M17" s="1">
        <v>41</v>
      </c>
      <c r="T17" s="1">
        <v>71</v>
      </c>
      <c r="U17" s="1">
        <v>21</v>
      </c>
      <c r="V17" s="1">
        <v>31</v>
      </c>
      <c r="Z17" s="15">
        <f t="shared" si="0"/>
        <v>164</v>
      </c>
    </row>
    <row r="18" spans="1:26">
      <c r="A18" s="9">
        <v>100038091</v>
      </c>
      <c r="B18" s="9" t="s">
        <v>199</v>
      </c>
      <c r="C18" s="9" t="s">
        <v>198</v>
      </c>
      <c r="D18" s="9">
        <v>542166</v>
      </c>
      <c r="E18" s="9" t="s">
        <v>204</v>
      </c>
      <c r="F18" s="10">
        <v>41772</v>
      </c>
      <c r="G18" s="9" t="s">
        <v>18</v>
      </c>
      <c r="H18" s="9">
        <v>0</v>
      </c>
      <c r="I18" s="9" t="s">
        <v>203</v>
      </c>
      <c r="M18" s="1">
        <v>41</v>
      </c>
      <c r="T18" s="1">
        <v>41</v>
      </c>
      <c r="U18" s="1">
        <v>81</v>
      </c>
      <c r="Z18" s="15">
        <f t="shared" si="0"/>
        <v>163</v>
      </c>
    </row>
    <row r="19" spans="1:26">
      <c r="A19" s="4">
        <v>100037095</v>
      </c>
      <c r="B19" s="4" t="s">
        <v>389</v>
      </c>
      <c r="C19" s="4" t="s">
        <v>111</v>
      </c>
      <c r="D19" s="4">
        <v>541907</v>
      </c>
      <c r="E19" s="4" t="s">
        <v>388</v>
      </c>
      <c r="F19" s="5">
        <v>41739</v>
      </c>
      <c r="G19" s="4" t="s">
        <v>18</v>
      </c>
      <c r="H19" s="4">
        <v>0</v>
      </c>
      <c r="I19" s="4" t="s">
        <v>387</v>
      </c>
      <c r="O19" s="1">
        <v>81</v>
      </c>
      <c r="R19" s="1">
        <v>81</v>
      </c>
      <c r="Z19" s="15">
        <f t="shared" si="0"/>
        <v>162</v>
      </c>
    </row>
    <row r="20" spans="1:26">
      <c r="A20" s="7">
        <v>100037639</v>
      </c>
      <c r="B20" s="7" t="s">
        <v>112</v>
      </c>
      <c r="C20" s="7" t="s">
        <v>111</v>
      </c>
      <c r="D20" s="7">
        <v>542010</v>
      </c>
      <c r="E20" s="7" t="s">
        <v>110</v>
      </c>
      <c r="F20" s="8">
        <v>41828</v>
      </c>
      <c r="G20" s="7" t="s">
        <v>18</v>
      </c>
      <c r="H20" s="7">
        <v>0</v>
      </c>
      <c r="I20" s="7" t="s">
        <v>109</v>
      </c>
      <c r="L20" s="1">
        <v>81</v>
      </c>
      <c r="R20" s="1">
        <v>81</v>
      </c>
      <c r="Z20" s="15">
        <f t="shared" si="0"/>
        <v>162</v>
      </c>
    </row>
    <row r="21" spans="1:26">
      <c r="A21" s="7">
        <v>100037961</v>
      </c>
      <c r="B21" s="7" t="s">
        <v>120</v>
      </c>
      <c r="C21" s="7" t="s">
        <v>119</v>
      </c>
      <c r="D21" s="7">
        <v>542137</v>
      </c>
      <c r="E21" s="7" t="s">
        <v>118</v>
      </c>
      <c r="F21" s="8">
        <v>41786</v>
      </c>
      <c r="G21" s="7" t="s">
        <v>18</v>
      </c>
      <c r="H21" s="7">
        <v>0</v>
      </c>
      <c r="I21" s="7" t="s">
        <v>117</v>
      </c>
      <c r="L21" s="1">
        <v>81</v>
      </c>
      <c r="R21" s="1">
        <v>81</v>
      </c>
      <c r="Z21" s="15">
        <f t="shared" si="0"/>
        <v>162</v>
      </c>
    </row>
    <row r="22" spans="1:26">
      <c r="A22" s="4">
        <v>100040230</v>
      </c>
      <c r="B22" s="4" t="s">
        <v>20</v>
      </c>
      <c r="C22" s="4" t="s">
        <v>8</v>
      </c>
      <c r="D22" s="4">
        <v>543432</v>
      </c>
      <c r="E22" s="4" t="s">
        <v>21</v>
      </c>
      <c r="F22" s="5">
        <v>41740</v>
      </c>
      <c r="G22" s="4" t="s">
        <v>18</v>
      </c>
      <c r="H22" s="4">
        <v>0</v>
      </c>
      <c r="I22" s="4" t="s">
        <v>22</v>
      </c>
      <c r="K22" s="1">
        <v>41</v>
      </c>
      <c r="N22" s="1">
        <v>61</v>
      </c>
      <c r="P22" s="1">
        <v>41</v>
      </c>
      <c r="Z22" s="15">
        <f t="shared" si="0"/>
        <v>143</v>
      </c>
    </row>
    <row r="23" spans="1:26">
      <c r="A23" s="7">
        <v>100039720</v>
      </c>
      <c r="B23" s="7" t="s">
        <v>126</v>
      </c>
      <c r="C23" s="7" t="s">
        <v>119</v>
      </c>
      <c r="D23" s="7">
        <v>542237</v>
      </c>
      <c r="E23" s="7" t="s">
        <v>125</v>
      </c>
      <c r="F23" s="8">
        <v>41779</v>
      </c>
      <c r="G23" s="7" t="s">
        <v>18</v>
      </c>
      <c r="H23" s="7">
        <v>0</v>
      </c>
      <c r="I23" s="7" t="s">
        <v>124</v>
      </c>
      <c r="L23" s="1">
        <v>61</v>
      </c>
      <c r="O23" s="1">
        <v>81</v>
      </c>
      <c r="Z23" s="15">
        <f t="shared" si="0"/>
        <v>142</v>
      </c>
    </row>
    <row r="24" spans="1:26">
      <c r="A24" s="9">
        <v>100037735</v>
      </c>
      <c r="B24" s="9" t="s">
        <v>202</v>
      </c>
      <c r="C24" s="9" t="s">
        <v>186</v>
      </c>
      <c r="D24" s="9">
        <v>542041</v>
      </c>
      <c r="E24" s="9" t="s">
        <v>201</v>
      </c>
      <c r="F24" s="10">
        <v>41778</v>
      </c>
      <c r="G24" s="9" t="s">
        <v>18</v>
      </c>
      <c r="H24" s="9">
        <v>0</v>
      </c>
      <c r="I24" s="9" t="s">
        <v>200</v>
      </c>
      <c r="M24" s="1">
        <v>41</v>
      </c>
      <c r="T24" s="1">
        <v>61</v>
      </c>
      <c r="U24" s="1">
        <v>21</v>
      </c>
      <c r="V24" s="1">
        <v>11</v>
      </c>
      <c r="Z24" s="15">
        <f t="shared" si="0"/>
        <v>134</v>
      </c>
    </row>
    <row r="25" spans="1:26">
      <c r="A25" s="9">
        <v>100038348</v>
      </c>
      <c r="B25" s="9" t="s">
        <v>561</v>
      </c>
      <c r="C25" s="9" t="s">
        <v>186</v>
      </c>
      <c r="D25" s="9">
        <v>543140</v>
      </c>
      <c r="E25" s="9" t="s">
        <v>578</v>
      </c>
      <c r="F25" s="10">
        <v>41799</v>
      </c>
      <c r="G25" s="9" t="s">
        <v>18</v>
      </c>
      <c r="H25" s="9">
        <v>0</v>
      </c>
      <c r="I25" s="9" t="s">
        <v>577</v>
      </c>
      <c r="J25" s="14"/>
      <c r="T25" s="1">
        <v>11</v>
      </c>
      <c r="U25" s="1">
        <v>81</v>
      </c>
      <c r="V25" s="1">
        <v>41</v>
      </c>
      <c r="Z25" s="15">
        <f t="shared" si="0"/>
        <v>133</v>
      </c>
    </row>
    <row r="26" spans="1:26">
      <c r="A26" s="9">
        <v>100041177</v>
      </c>
      <c r="B26" s="9" t="s">
        <v>195</v>
      </c>
      <c r="C26" s="9" t="s">
        <v>194</v>
      </c>
      <c r="D26" s="9">
        <v>545923</v>
      </c>
      <c r="E26" s="9" t="s">
        <v>217</v>
      </c>
      <c r="F26" s="10">
        <v>41753</v>
      </c>
      <c r="G26" s="9" t="s">
        <v>18</v>
      </c>
      <c r="H26" s="9">
        <v>0</v>
      </c>
      <c r="I26" s="9" t="s">
        <v>216</v>
      </c>
      <c r="M26" s="1">
        <v>41</v>
      </c>
      <c r="T26" s="1">
        <v>51</v>
      </c>
      <c r="U26" s="1">
        <v>41</v>
      </c>
      <c r="Z26" s="15">
        <f t="shared" si="0"/>
        <v>133</v>
      </c>
    </row>
    <row r="27" spans="1:26">
      <c r="A27" s="9">
        <v>100042713</v>
      </c>
      <c r="B27" s="9" t="s">
        <v>587</v>
      </c>
      <c r="C27" s="9" t="s">
        <v>207</v>
      </c>
      <c r="D27" s="9">
        <v>547343</v>
      </c>
      <c r="E27" s="9" t="s">
        <v>586</v>
      </c>
      <c r="F27" s="10">
        <v>41760</v>
      </c>
      <c r="G27" s="9" t="s">
        <v>18</v>
      </c>
      <c r="H27" s="9">
        <v>0</v>
      </c>
      <c r="I27" s="9" t="s">
        <v>585</v>
      </c>
      <c r="J27" s="14"/>
      <c r="T27" s="1">
        <v>41</v>
      </c>
      <c r="U27" s="1">
        <v>41</v>
      </c>
      <c r="V27" s="1">
        <v>41</v>
      </c>
      <c r="Z27" s="15">
        <f t="shared" si="0"/>
        <v>123</v>
      </c>
    </row>
    <row r="28" spans="1:26">
      <c r="A28" s="4">
        <v>100046256</v>
      </c>
      <c r="B28" s="4" t="s">
        <v>393</v>
      </c>
      <c r="C28" s="4" t="s">
        <v>392</v>
      </c>
      <c r="D28" s="4">
        <v>543528</v>
      </c>
      <c r="E28" s="4" t="s">
        <v>391</v>
      </c>
      <c r="F28" s="5">
        <v>41801</v>
      </c>
      <c r="G28" s="4" t="s">
        <v>18</v>
      </c>
      <c r="H28" s="4">
        <v>0</v>
      </c>
      <c r="I28" s="4" t="s">
        <v>390</v>
      </c>
      <c r="O28" s="1">
        <v>41</v>
      </c>
      <c r="Q28" s="1">
        <v>21</v>
      </c>
      <c r="S28" s="1">
        <v>61</v>
      </c>
      <c r="Z28" s="15">
        <f t="shared" si="0"/>
        <v>123</v>
      </c>
    </row>
    <row r="29" spans="1:26">
      <c r="A29" s="4">
        <v>100043055</v>
      </c>
      <c r="B29" s="4" t="s">
        <v>148</v>
      </c>
      <c r="C29" s="4" t="s">
        <v>119</v>
      </c>
      <c r="D29" s="4">
        <v>546683</v>
      </c>
      <c r="E29" s="4" t="s">
        <v>415</v>
      </c>
      <c r="F29" s="5">
        <v>41726</v>
      </c>
      <c r="G29" s="4" t="s">
        <v>18</v>
      </c>
      <c r="H29" s="4">
        <v>0</v>
      </c>
      <c r="I29" s="4" t="s">
        <v>414</v>
      </c>
      <c r="O29" s="1">
        <v>51</v>
      </c>
      <c r="R29" s="1">
        <v>71</v>
      </c>
      <c r="Z29" s="15">
        <f t="shared" si="0"/>
        <v>122</v>
      </c>
    </row>
    <row r="30" spans="1:26">
      <c r="A30" s="4">
        <v>100048487</v>
      </c>
      <c r="B30" s="4" t="s">
        <v>413</v>
      </c>
      <c r="C30" s="4" t="s">
        <v>392</v>
      </c>
      <c r="D30" s="4">
        <v>545104</v>
      </c>
      <c r="E30" s="4" t="s">
        <v>412</v>
      </c>
      <c r="F30" s="5">
        <v>41749</v>
      </c>
      <c r="G30" s="4" t="s">
        <v>18</v>
      </c>
      <c r="H30" s="4">
        <v>0</v>
      </c>
      <c r="I30" s="4" t="s">
        <v>411</v>
      </c>
      <c r="O30" s="1">
        <v>41</v>
      </c>
      <c r="Q30" s="1">
        <v>51</v>
      </c>
      <c r="S30" s="1">
        <v>21</v>
      </c>
      <c r="Z30" s="15">
        <f t="shared" si="0"/>
        <v>113</v>
      </c>
    </row>
    <row r="31" spans="1:26">
      <c r="A31" s="7">
        <v>100045115</v>
      </c>
      <c r="B31" s="7" t="s">
        <v>116</v>
      </c>
      <c r="C31" s="7" t="s">
        <v>115</v>
      </c>
      <c r="D31" s="7">
        <v>549509</v>
      </c>
      <c r="E31" s="7" t="s">
        <v>114</v>
      </c>
      <c r="F31" s="8">
        <v>41810</v>
      </c>
      <c r="G31" s="7" t="s">
        <v>18</v>
      </c>
      <c r="H31" s="7">
        <v>0</v>
      </c>
      <c r="I31" s="7" t="s">
        <v>113</v>
      </c>
      <c r="L31" s="1">
        <v>31</v>
      </c>
      <c r="R31" s="1">
        <v>81</v>
      </c>
      <c r="Z31" s="15">
        <f t="shared" si="0"/>
        <v>112</v>
      </c>
    </row>
    <row r="32" spans="1:26">
      <c r="A32" s="9">
        <v>100039770</v>
      </c>
      <c r="B32" s="9" t="s">
        <v>215</v>
      </c>
      <c r="C32" s="9" t="s">
        <v>179</v>
      </c>
      <c r="D32" s="9">
        <v>547614</v>
      </c>
      <c r="E32" s="9" t="s">
        <v>214</v>
      </c>
      <c r="F32" s="10">
        <v>41761</v>
      </c>
      <c r="G32" s="9" t="s">
        <v>18</v>
      </c>
      <c r="H32" s="9">
        <v>0</v>
      </c>
      <c r="I32" s="9" t="s">
        <v>213</v>
      </c>
      <c r="M32" s="1">
        <v>21</v>
      </c>
      <c r="T32" s="1">
        <v>21</v>
      </c>
      <c r="U32" s="1">
        <v>31</v>
      </c>
      <c r="V32" s="1">
        <v>31</v>
      </c>
      <c r="Z32" s="15">
        <f t="shared" si="0"/>
        <v>104</v>
      </c>
    </row>
    <row r="33" spans="1:26">
      <c r="A33" s="9">
        <v>100038347</v>
      </c>
      <c r="B33" s="9" t="s">
        <v>561</v>
      </c>
      <c r="C33" s="9" t="s">
        <v>186</v>
      </c>
      <c r="D33" s="9">
        <v>547875</v>
      </c>
      <c r="E33" s="9" t="s">
        <v>580</v>
      </c>
      <c r="F33" s="10">
        <v>41793</v>
      </c>
      <c r="G33" s="9" t="s">
        <v>18</v>
      </c>
      <c r="H33" s="9">
        <v>0</v>
      </c>
      <c r="I33" s="9" t="s">
        <v>579</v>
      </c>
      <c r="J33" s="14"/>
      <c r="T33" s="1">
        <v>11</v>
      </c>
      <c r="U33" s="1">
        <v>41</v>
      </c>
      <c r="V33" s="1">
        <v>51</v>
      </c>
      <c r="Z33" s="15">
        <f t="shared" si="0"/>
        <v>103</v>
      </c>
    </row>
    <row r="34" spans="1:26">
      <c r="A34" s="7">
        <v>100038354</v>
      </c>
      <c r="B34" s="7" t="s">
        <v>129</v>
      </c>
      <c r="C34" s="7" t="s">
        <v>115</v>
      </c>
      <c r="D34" s="7">
        <v>544196</v>
      </c>
      <c r="E34" s="7" t="s">
        <v>128</v>
      </c>
      <c r="F34" s="8">
        <v>41774</v>
      </c>
      <c r="G34" s="7" t="s">
        <v>18</v>
      </c>
      <c r="H34" s="7">
        <v>0</v>
      </c>
      <c r="I34" s="7" t="s">
        <v>127</v>
      </c>
      <c r="L34" s="1">
        <v>11</v>
      </c>
      <c r="O34" s="1">
        <v>31</v>
      </c>
      <c r="R34" s="1">
        <v>61</v>
      </c>
      <c r="Z34" s="15">
        <f t="shared" si="0"/>
        <v>103</v>
      </c>
    </row>
    <row r="35" spans="1:26">
      <c r="A35" s="9">
        <v>100038505</v>
      </c>
      <c r="B35" s="9" t="s">
        <v>212</v>
      </c>
      <c r="C35" s="9" t="s">
        <v>211</v>
      </c>
      <c r="D35" s="9">
        <v>547813</v>
      </c>
      <c r="E35" s="9" t="s">
        <v>210</v>
      </c>
      <c r="F35" s="10">
        <v>41762</v>
      </c>
      <c r="G35" s="9" t="s">
        <v>18</v>
      </c>
      <c r="H35" s="9">
        <v>0</v>
      </c>
      <c r="I35" s="9" t="s">
        <v>209</v>
      </c>
      <c r="M35" s="1">
        <v>21</v>
      </c>
      <c r="T35" s="1">
        <v>41</v>
      </c>
      <c r="U35" s="1">
        <v>41</v>
      </c>
      <c r="Z35" s="15">
        <f t="shared" si="0"/>
        <v>103</v>
      </c>
    </row>
    <row r="36" spans="1:26">
      <c r="A36" s="4">
        <v>100045879</v>
      </c>
      <c r="B36" s="4" t="s">
        <v>393</v>
      </c>
      <c r="C36" s="4" t="s">
        <v>392</v>
      </c>
      <c r="D36" s="4">
        <v>542402</v>
      </c>
      <c r="E36" s="4" t="s">
        <v>399</v>
      </c>
      <c r="F36" s="5">
        <v>41795</v>
      </c>
      <c r="G36" s="4" t="s">
        <v>18</v>
      </c>
      <c r="H36" s="4">
        <v>0</v>
      </c>
      <c r="I36" s="4" t="s">
        <v>398</v>
      </c>
      <c r="O36" s="1">
        <v>11</v>
      </c>
      <c r="Q36" s="1">
        <v>11</v>
      </c>
      <c r="S36" s="1">
        <v>81</v>
      </c>
      <c r="Z36" s="15">
        <f t="shared" si="0"/>
        <v>103</v>
      </c>
    </row>
    <row r="37" spans="1:26">
      <c r="A37" s="9">
        <v>100044459</v>
      </c>
      <c r="B37" s="9" t="s">
        <v>569</v>
      </c>
      <c r="C37" s="9" t="s">
        <v>190</v>
      </c>
      <c r="D37" s="9">
        <v>549424</v>
      </c>
      <c r="E37" s="9" t="s">
        <v>584</v>
      </c>
      <c r="F37" s="10">
        <v>41765</v>
      </c>
      <c r="G37" s="9" t="s">
        <v>18</v>
      </c>
      <c r="H37" s="9">
        <v>0</v>
      </c>
      <c r="I37" s="9" t="s">
        <v>583</v>
      </c>
      <c r="J37" s="14"/>
      <c r="T37" s="1">
        <v>21</v>
      </c>
      <c r="U37" s="1">
        <v>81</v>
      </c>
      <c r="Z37" s="15">
        <f t="shared" si="0"/>
        <v>102</v>
      </c>
    </row>
    <row r="38" spans="1:26">
      <c r="A38" s="9">
        <v>100047830</v>
      </c>
      <c r="B38" s="9" t="s">
        <v>212</v>
      </c>
      <c r="C38" s="9" t="s">
        <v>211</v>
      </c>
      <c r="D38" s="9">
        <v>545425</v>
      </c>
      <c r="E38" s="9" t="s">
        <v>582</v>
      </c>
      <c r="F38" s="10">
        <v>41780</v>
      </c>
      <c r="G38" s="9" t="s">
        <v>18</v>
      </c>
      <c r="H38" s="9">
        <v>0</v>
      </c>
      <c r="I38" s="9" t="s">
        <v>581</v>
      </c>
      <c r="J38" s="14"/>
      <c r="T38" s="1">
        <v>41</v>
      </c>
      <c r="U38" s="1">
        <v>11</v>
      </c>
      <c r="V38" s="1">
        <v>31</v>
      </c>
      <c r="Z38" s="15">
        <f t="shared" si="0"/>
        <v>83</v>
      </c>
    </row>
    <row r="39" spans="1:26">
      <c r="A39" s="4">
        <v>100040946</v>
      </c>
      <c r="B39" s="4" t="s">
        <v>410</v>
      </c>
      <c r="C39" s="4" t="s">
        <v>409</v>
      </c>
      <c r="D39" s="4">
        <v>544502</v>
      </c>
      <c r="E39" s="4" t="s">
        <v>408</v>
      </c>
      <c r="F39" s="5">
        <v>41806</v>
      </c>
      <c r="G39" s="4" t="s">
        <v>18</v>
      </c>
      <c r="H39" s="4">
        <v>0</v>
      </c>
      <c r="I39" s="4" t="s">
        <v>407</v>
      </c>
      <c r="O39" s="1">
        <v>41</v>
      </c>
      <c r="R39" s="1">
        <v>41</v>
      </c>
      <c r="Z39" s="15">
        <f t="shared" si="0"/>
        <v>82</v>
      </c>
    </row>
    <row r="40" spans="1:26">
      <c r="A40" s="7">
        <v>100048026</v>
      </c>
      <c r="B40" s="7" t="s">
        <v>135</v>
      </c>
      <c r="C40" s="7" t="s">
        <v>119</v>
      </c>
      <c r="D40" s="7">
        <v>549470</v>
      </c>
      <c r="E40" s="7" t="s">
        <v>134</v>
      </c>
      <c r="F40" s="8">
        <v>41719</v>
      </c>
      <c r="G40" s="7" t="s">
        <v>18</v>
      </c>
      <c r="H40" s="7">
        <v>0</v>
      </c>
      <c r="I40" s="7" t="s">
        <v>133</v>
      </c>
      <c r="L40" s="1">
        <v>41</v>
      </c>
      <c r="R40" s="1">
        <v>41</v>
      </c>
      <c r="Z40" s="15">
        <f t="shared" si="0"/>
        <v>82</v>
      </c>
    </row>
    <row r="41" spans="1:26">
      <c r="A41" s="4">
        <v>100043489</v>
      </c>
      <c r="B41" s="4" t="s">
        <v>355</v>
      </c>
      <c r="C41" s="4" t="s">
        <v>354</v>
      </c>
      <c r="D41" s="4">
        <v>548454</v>
      </c>
      <c r="E41" s="4" t="s">
        <v>353</v>
      </c>
      <c r="F41" s="5">
        <v>41738</v>
      </c>
      <c r="G41" s="4" t="s">
        <v>18</v>
      </c>
      <c r="H41" s="4">
        <v>0</v>
      </c>
      <c r="I41" s="4" t="s">
        <v>352</v>
      </c>
      <c r="P41" s="1">
        <v>81</v>
      </c>
      <c r="Z41" s="15">
        <f t="shared" si="0"/>
        <v>81</v>
      </c>
    </row>
    <row r="42" spans="1:26">
      <c r="A42" s="4">
        <v>100041166</v>
      </c>
      <c r="B42" s="4" t="s">
        <v>33</v>
      </c>
      <c r="C42" s="4" t="s">
        <v>14</v>
      </c>
      <c r="D42" s="4">
        <v>542270</v>
      </c>
      <c r="E42" s="4" t="s">
        <v>34</v>
      </c>
      <c r="F42" s="5">
        <v>41699</v>
      </c>
      <c r="G42" s="4" t="s">
        <v>18</v>
      </c>
      <c r="H42" s="4">
        <v>0</v>
      </c>
      <c r="I42" s="4" t="s">
        <v>35</v>
      </c>
      <c r="K42" s="1">
        <v>21</v>
      </c>
      <c r="N42" s="1">
        <v>41</v>
      </c>
      <c r="P42" s="1">
        <v>11</v>
      </c>
      <c r="Z42" s="15">
        <f t="shared" si="0"/>
        <v>73</v>
      </c>
    </row>
    <row r="43" spans="1:26">
      <c r="A43" s="4">
        <v>100036771</v>
      </c>
      <c r="B43" s="4" t="s">
        <v>382</v>
      </c>
      <c r="C43" s="4" t="s">
        <v>111</v>
      </c>
      <c r="D43" s="4">
        <v>541824</v>
      </c>
      <c r="E43" s="4" t="s">
        <v>381</v>
      </c>
      <c r="F43" s="5">
        <v>39540</v>
      </c>
      <c r="G43" s="4" t="s">
        <v>18</v>
      </c>
      <c r="H43" s="4">
        <v>0</v>
      </c>
      <c r="I43" s="4" t="s">
        <v>380</v>
      </c>
      <c r="O43" s="1">
        <v>71</v>
      </c>
      <c r="Z43" s="15">
        <f t="shared" si="0"/>
        <v>71</v>
      </c>
    </row>
    <row r="44" spans="1:26">
      <c r="A44" s="4">
        <v>100040396</v>
      </c>
      <c r="B44" s="4" t="s">
        <v>410</v>
      </c>
      <c r="C44" s="4" t="s">
        <v>409</v>
      </c>
      <c r="D44" s="4">
        <v>548551</v>
      </c>
      <c r="E44" s="4" t="s">
        <v>521</v>
      </c>
      <c r="F44" s="5">
        <v>41777</v>
      </c>
      <c r="G44" s="4" t="s">
        <v>18</v>
      </c>
      <c r="H44" s="4">
        <v>0</v>
      </c>
      <c r="I44" s="4" t="s">
        <v>520</v>
      </c>
      <c r="J44" s="12"/>
      <c r="R44" s="1">
        <v>71</v>
      </c>
      <c r="Z44" s="15">
        <f t="shared" si="0"/>
        <v>71</v>
      </c>
    </row>
    <row r="45" spans="1:26">
      <c r="A45" s="9">
        <v>100039759</v>
      </c>
      <c r="B45" s="9" t="s">
        <v>212</v>
      </c>
      <c r="C45" s="9" t="s">
        <v>211</v>
      </c>
      <c r="D45" s="9">
        <v>544394</v>
      </c>
      <c r="E45" s="9" t="s">
        <v>222</v>
      </c>
      <c r="F45" s="10">
        <v>41745</v>
      </c>
      <c r="G45" s="9" t="s">
        <v>18</v>
      </c>
      <c r="H45" s="9">
        <v>0</v>
      </c>
      <c r="I45" s="9" t="s">
        <v>221</v>
      </c>
      <c r="M45" s="1">
        <v>31</v>
      </c>
      <c r="T45" s="1">
        <v>11</v>
      </c>
      <c r="U45" s="1">
        <v>11</v>
      </c>
      <c r="V45" s="1">
        <v>11</v>
      </c>
      <c r="Z45" s="15">
        <f t="shared" si="0"/>
        <v>64</v>
      </c>
    </row>
    <row r="46" spans="1:26">
      <c r="A46" s="7">
        <v>100038311</v>
      </c>
      <c r="B46" s="7" t="s">
        <v>123</v>
      </c>
      <c r="C46" s="7" t="s">
        <v>119</v>
      </c>
      <c r="D46" s="7">
        <v>542251</v>
      </c>
      <c r="E46" s="7" t="s">
        <v>122</v>
      </c>
      <c r="F46" s="8">
        <v>41784</v>
      </c>
      <c r="G46" s="7" t="s">
        <v>18</v>
      </c>
      <c r="H46" s="7">
        <v>0</v>
      </c>
      <c r="I46" s="7" t="s">
        <v>121</v>
      </c>
      <c r="L46" s="1">
        <v>61</v>
      </c>
      <c r="O46" s="1">
        <v>1</v>
      </c>
      <c r="Z46" s="15">
        <f t="shared" si="0"/>
        <v>62</v>
      </c>
    </row>
    <row r="47" spans="1:26">
      <c r="A47" s="9">
        <v>100037673</v>
      </c>
      <c r="B47" s="9" t="s">
        <v>220</v>
      </c>
      <c r="C47" s="9" t="s">
        <v>179</v>
      </c>
      <c r="D47" s="9">
        <v>542021</v>
      </c>
      <c r="E47" s="9" t="s">
        <v>219</v>
      </c>
      <c r="F47" s="10">
        <v>41750</v>
      </c>
      <c r="G47" s="9" t="s">
        <v>18</v>
      </c>
      <c r="H47" s="9">
        <v>0</v>
      </c>
      <c r="I47" s="9" t="s">
        <v>218</v>
      </c>
      <c r="J47" s="14"/>
      <c r="T47" s="1">
        <v>41</v>
      </c>
      <c r="U47" s="1">
        <v>1</v>
      </c>
      <c r="V47" s="1">
        <v>1</v>
      </c>
      <c r="Z47" s="15">
        <f t="shared" si="0"/>
        <v>43</v>
      </c>
    </row>
    <row r="48" spans="1:26">
      <c r="A48" s="9">
        <v>100038094</v>
      </c>
      <c r="B48" s="9" t="s">
        <v>183</v>
      </c>
      <c r="C48" s="9" t="s">
        <v>179</v>
      </c>
      <c r="D48" s="9">
        <v>542169</v>
      </c>
      <c r="E48" s="9" t="s">
        <v>182</v>
      </c>
      <c r="F48" s="10">
        <v>41806</v>
      </c>
      <c r="G48" s="9" t="s">
        <v>18</v>
      </c>
      <c r="H48" s="9">
        <v>0</v>
      </c>
      <c r="I48" s="9" t="s">
        <v>181</v>
      </c>
      <c r="M48" s="1">
        <v>41</v>
      </c>
      <c r="V48" s="1">
        <v>1</v>
      </c>
      <c r="Z48" s="15">
        <f t="shared" si="0"/>
        <v>42</v>
      </c>
    </row>
    <row r="49" spans="1:26">
      <c r="A49" s="4">
        <v>100042978</v>
      </c>
      <c r="B49" s="4" t="s">
        <v>23</v>
      </c>
      <c r="C49" s="4" t="s">
        <v>24</v>
      </c>
      <c r="D49" s="4">
        <v>545013</v>
      </c>
      <c r="E49" s="4" t="s">
        <v>25</v>
      </c>
      <c r="F49" s="5">
        <v>41809</v>
      </c>
      <c r="G49" s="4" t="s">
        <v>18</v>
      </c>
      <c r="H49" s="4">
        <v>0</v>
      </c>
      <c r="I49" s="4" t="s">
        <v>26</v>
      </c>
      <c r="K49" s="1">
        <v>11</v>
      </c>
      <c r="N49" s="1">
        <v>31</v>
      </c>
      <c r="Z49" s="15">
        <f t="shared" si="0"/>
        <v>42</v>
      </c>
    </row>
    <row r="50" spans="1:26">
      <c r="A50" s="7">
        <v>100040804</v>
      </c>
      <c r="B50" s="7" t="s">
        <v>132</v>
      </c>
      <c r="C50" s="7" t="s">
        <v>119</v>
      </c>
      <c r="D50" s="7">
        <v>548460</v>
      </c>
      <c r="E50" s="7" t="s">
        <v>131</v>
      </c>
      <c r="F50" s="8">
        <v>41761</v>
      </c>
      <c r="G50" s="7" t="s">
        <v>18</v>
      </c>
      <c r="H50" s="7">
        <v>0</v>
      </c>
      <c r="I50" s="7" t="s">
        <v>130</v>
      </c>
      <c r="L50" s="1">
        <v>41</v>
      </c>
      <c r="Z50" s="15">
        <f t="shared" si="0"/>
        <v>41</v>
      </c>
    </row>
    <row r="51" spans="1:26">
      <c r="A51" s="4">
        <v>100046285</v>
      </c>
      <c r="B51" s="4" t="s">
        <v>15</v>
      </c>
      <c r="C51" s="4" t="s">
        <v>16</v>
      </c>
      <c r="D51" s="4">
        <v>546684</v>
      </c>
      <c r="E51" s="4" t="s">
        <v>17</v>
      </c>
      <c r="F51" s="5">
        <v>41726</v>
      </c>
      <c r="G51" s="4" t="s">
        <v>18</v>
      </c>
      <c r="H51" s="4">
        <v>0</v>
      </c>
      <c r="I51" s="4" t="s">
        <v>19</v>
      </c>
      <c r="J51" s="12"/>
      <c r="N51" s="1">
        <v>31</v>
      </c>
      <c r="Z51" s="15">
        <f t="shared" si="0"/>
        <v>31</v>
      </c>
    </row>
    <row r="52" spans="1:26">
      <c r="A52" s="9">
        <v>100038009</v>
      </c>
      <c r="B52" s="9" t="s">
        <v>549</v>
      </c>
      <c r="C52" s="9" t="s">
        <v>229</v>
      </c>
      <c r="D52" s="9">
        <v>547510</v>
      </c>
      <c r="E52" s="9" t="s">
        <v>576</v>
      </c>
      <c r="F52" s="10">
        <v>41821</v>
      </c>
      <c r="G52" s="9" t="s">
        <v>18</v>
      </c>
      <c r="H52" s="9">
        <v>0</v>
      </c>
      <c r="I52" s="9" t="s">
        <v>575</v>
      </c>
      <c r="J52" s="14"/>
      <c r="T52" s="1">
        <v>1</v>
      </c>
      <c r="U52" s="1">
        <v>21</v>
      </c>
      <c r="Z52" s="15">
        <f t="shared" si="0"/>
        <v>22</v>
      </c>
    </row>
    <row r="53" spans="1:26">
      <c r="A53" s="4">
        <v>100044365</v>
      </c>
      <c r="B53" s="4" t="s">
        <v>5</v>
      </c>
      <c r="C53" s="4" t="s">
        <v>6</v>
      </c>
      <c r="D53" s="4">
        <v>549416</v>
      </c>
      <c r="E53" s="4" t="s">
        <v>351</v>
      </c>
      <c r="F53" s="5">
        <v>41824</v>
      </c>
      <c r="G53" s="4" t="s">
        <v>18</v>
      </c>
      <c r="H53" s="4">
        <v>0</v>
      </c>
      <c r="I53" s="4" t="s">
        <v>350</v>
      </c>
      <c r="J53" s="12"/>
      <c r="N53" s="1">
        <v>11</v>
      </c>
      <c r="P53" s="1">
        <v>11</v>
      </c>
      <c r="Z53" s="15">
        <f t="shared" si="0"/>
        <v>22</v>
      </c>
    </row>
    <row r="54" spans="1:26">
      <c r="A54" s="9">
        <v>100043512</v>
      </c>
      <c r="B54" s="9" t="s">
        <v>180</v>
      </c>
      <c r="C54" s="9" t="s">
        <v>179</v>
      </c>
      <c r="D54" s="9">
        <v>542191</v>
      </c>
      <c r="E54" s="9" t="s">
        <v>178</v>
      </c>
      <c r="F54" s="10">
        <v>41828</v>
      </c>
      <c r="G54" s="9" t="s">
        <v>18</v>
      </c>
      <c r="H54" s="9">
        <v>0</v>
      </c>
      <c r="I54" s="9" t="s">
        <v>177</v>
      </c>
      <c r="M54" s="1">
        <v>21</v>
      </c>
      <c r="Z54" s="15">
        <f t="shared" si="0"/>
        <v>21</v>
      </c>
    </row>
    <row r="56" spans="1:26">
      <c r="A56" s="9"/>
      <c r="B56" s="9"/>
      <c r="C56" s="9"/>
      <c r="D56" s="9"/>
      <c r="E56" s="9"/>
      <c r="F56" s="10"/>
      <c r="G56" s="9"/>
      <c r="H56" s="9"/>
      <c r="I56" s="9"/>
    </row>
    <row r="57" spans="1:26">
      <c r="A57" s="4"/>
      <c r="B57" s="4"/>
      <c r="C57" s="4"/>
      <c r="D57" s="4"/>
      <c r="E57" s="4"/>
      <c r="F57" s="5"/>
      <c r="G57" s="4"/>
      <c r="H57" s="4"/>
      <c r="I57" s="4"/>
    </row>
    <row r="58" spans="1:26">
      <c r="A58" s="4"/>
      <c r="B58" s="4"/>
      <c r="C58" s="4"/>
      <c r="D58" s="4"/>
      <c r="E58" s="4"/>
      <c r="F58" s="5"/>
      <c r="G58" s="4"/>
      <c r="H58" s="4"/>
      <c r="I58" s="4"/>
    </row>
    <row r="59" spans="1:26">
      <c r="A59" s="4"/>
      <c r="B59" s="4"/>
      <c r="C59" s="4"/>
      <c r="D59" s="4"/>
      <c r="E59" s="4"/>
      <c r="F59" s="5"/>
      <c r="G59" s="4"/>
      <c r="H59" s="4"/>
      <c r="I59" s="4"/>
    </row>
    <row r="70" spans="1:10">
      <c r="A70" s="4"/>
      <c r="B70" s="4"/>
      <c r="C70" s="4"/>
      <c r="D70" s="4"/>
      <c r="E70" s="4"/>
      <c r="F70" s="5"/>
      <c r="G70" s="4"/>
      <c r="H70" s="4"/>
      <c r="I70" s="4"/>
      <c r="J70" s="12"/>
    </row>
    <row r="74" spans="1:10">
      <c r="A74" s="9"/>
      <c r="B74" s="9"/>
      <c r="C74" s="9"/>
      <c r="D74" s="9"/>
      <c r="E74" s="9"/>
      <c r="F74" s="10"/>
      <c r="G74" s="9"/>
      <c r="H74" s="9"/>
      <c r="I74" s="9"/>
      <c r="J74" s="14"/>
    </row>
  </sheetData>
  <sortState xmlns:xlrd2="http://schemas.microsoft.com/office/spreadsheetml/2017/richdata2" ref="A7:AE54">
    <sortCondition descending="1" ref="Z7:Z54"/>
  </sortState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6/30/2020 10:54:13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1B603-E41B-4AB2-A014-29E7815BB2B8}">
  <dimension ref="A1:AI87"/>
  <sheetViews>
    <sheetView topLeftCell="A37" workbookViewId="0">
      <selection activeCell="B44" sqref="B44"/>
    </sheetView>
  </sheetViews>
  <sheetFormatPr defaultRowHeight="15"/>
  <cols>
    <col min="1" max="1" width="10" style="13" bestFit="1" customWidth="1"/>
    <col min="2" max="2" width="23" style="13" bestFit="1" customWidth="1"/>
    <col min="3" max="3" width="22" style="13" bestFit="1" customWidth="1"/>
    <col min="4" max="4" width="7" style="13" bestFit="1" customWidth="1"/>
    <col min="5" max="5" width="31.140625" style="13" customWidth="1"/>
    <col min="6" max="6" width="9.140625" style="13"/>
    <col min="7" max="7" width="3.7109375" style="13" customWidth="1"/>
    <col min="8" max="8" width="3.85546875" style="13" customWidth="1"/>
    <col min="9" max="9" width="16.140625" style="13" bestFit="1" customWidth="1"/>
    <col min="10" max="25" width="3.7109375" style="13" customWidth="1"/>
    <col min="26" max="26" width="3.7109375" style="17" customWidth="1"/>
    <col min="27" max="34" width="3.7109375" style="13" customWidth="1"/>
    <col min="35" max="16384" width="9.140625" style="13"/>
  </cols>
  <sheetData>
    <row r="1" spans="1:35" s="1" customFormat="1">
      <c r="A1" s="4"/>
      <c r="B1" s="3" t="s">
        <v>108</v>
      </c>
      <c r="C1" s="4"/>
      <c r="D1" s="4"/>
      <c r="E1" s="4"/>
      <c r="F1" s="5"/>
      <c r="G1" s="4"/>
      <c r="H1" s="4"/>
      <c r="I1" s="4"/>
      <c r="Z1" s="15"/>
    </row>
    <row r="2" spans="1:35" s="1" customFormat="1" ht="132.75">
      <c r="A2" s="4"/>
      <c r="B2" s="4"/>
      <c r="C2" s="4"/>
      <c r="D2" s="4"/>
      <c r="E2" s="4"/>
      <c r="F2" s="5"/>
      <c r="G2" s="4"/>
      <c r="H2" s="4"/>
      <c r="I2" s="4"/>
      <c r="J2" s="6" t="s">
        <v>106</v>
      </c>
      <c r="K2" s="6" t="s">
        <v>176</v>
      </c>
      <c r="L2" s="11" t="s">
        <v>223</v>
      </c>
      <c r="M2" s="11" t="s">
        <v>379</v>
      </c>
      <c r="N2" s="11" t="s">
        <v>494</v>
      </c>
      <c r="O2" s="11" t="s">
        <v>509</v>
      </c>
      <c r="P2" s="11" t="s">
        <v>519</v>
      </c>
      <c r="Q2" s="11" t="s">
        <v>529</v>
      </c>
      <c r="R2" s="11" t="s">
        <v>535</v>
      </c>
      <c r="S2" s="11" t="s">
        <v>536</v>
      </c>
      <c r="T2" s="11" t="s">
        <v>536</v>
      </c>
      <c r="U2" s="11" t="s">
        <v>589</v>
      </c>
      <c r="V2" s="11"/>
      <c r="W2" s="11"/>
      <c r="Z2" s="16" t="s">
        <v>588</v>
      </c>
    </row>
    <row r="3" spans="1:35" s="1" customFormat="1">
      <c r="A3" s="4">
        <v>100043149</v>
      </c>
      <c r="B3" s="4" t="s">
        <v>226</v>
      </c>
      <c r="C3" s="4" t="s">
        <v>190</v>
      </c>
      <c r="D3" s="4">
        <v>548129</v>
      </c>
      <c r="E3" s="4" t="s">
        <v>225</v>
      </c>
      <c r="F3" s="5">
        <v>42189</v>
      </c>
      <c r="G3" s="4" t="s">
        <v>37</v>
      </c>
      <c r="H3" s="4">
        <v>0</v>
      </c>
      <c r="I3" s="4" t="s">
        <v>224</v>
      </c>
      <c r="L3" s="1">
        <v>61</v>
      </c>
      <c r="S3" s="13">
        <v>81</v>
      </c>
      <c r="T3" s="13">
        <v>71</v>
      </c>
      <c r="U3" s="1">
        <v>81</v>
      </c>
      <c r="Z3" s="15">
        <f t="shared" ref="Z3:Z34" si="0">SUM(J3:Y3)</f>
        <v>294</v>
      </c>
    </row>
    <row r="4" spans="1:35" s="1" customFormat="1">
      <c r="A4" s="4">
        <v>100045064</v>
      </c>
      <c r="B4" s="4" t="s">
        <v>288</v>
      </c>
      <c r="C4" s="4" t="s">
        <v>190</v>
      </c>
      <c r="D4" s="4">
        <v>543895</v>
      </c>
      <c r="E4" s="4" t="s">
        <v>289</v>
      </c>
      <c r="F4" s="5">
        <v>42198</v>
      </c>
      <c r="G4" s="4" t="s">
        <v>37</v>
      </c>
      <c r="H4" s="4">
        <v>0</v>
      </c>
      <c r="I4" s="4" t="s">
        <v>290</v>
      </c>
      <c r="L4" s="1">
        <v>81</v>
      </c>
      <c r="S4" s="13">
        <v>81</v>
      </c>
      <c r="T4" s="13">
        <v>81</v>
      </c>
      <c r="U4" s="1">
        <v>41</v>
      </c>
      <c r="Z4" s="15">
        <f t="shared" si="0"/>
        <v>284</v>
      </c>
    </row>
    <row r="5" spans="1:35" s="1" customFormat="1">
      <c r="A5" s="4">
        <v>100043131</v>
      </c>
      <c r="B5" s="4" t="s">
        <v>249</v>
      </c>
      <c r="C5" s="4" t="s">
        <v>190</v>
      </c>
      <c r="D5" s="4">
        <v>543825</v>
      </c>
      <c r="E5" s="4" t="s">
        <v>248</v>
      </c>
      <c r="F5" s="5">
        <v>42137</v>
      </c>
      <c r="G5" s="4" t="s">
        <v>37</v>
      </c>
      <c r="H5" s="4">
        <v>0</v>
      </c>
      <c r="I5" s="4" t="s">
        <v>247</v>
      </c>
      <c r="L5" s="1">
        <v>61</v>
      </c>
      <c r="S5" s="13">
        <v>81</v>
      </c>
      <c r="T5" s="13">
        <v>71</v>
      </c>
      <c r="U5" s="13">
        <v>71</v>
      </c>
      <c r="Z5" s="15">
        <f t="shared" si="0"/>
        <v>284</v>
      </c>
    </row>
    <row r="6" spans="1:35" s="1" customFormat="1">
      <c r="A6" s="4">
        <v>100047670</v>
      </c>
      <c r="B6" s="4" t="s">
        <v>215</v>
      </c>
      <c r="C6" s="4" t="s">
        <v>179</v>
      </c>
      <c r="D6" s="4">
        <v>545148</v>
      </c>
      <c r="E6" s="4" t="s">
        <v>264</v>
      </c>
      <c r="F6" s="5">
        <v>42114</v>
      </c>
      <c r="G6" s="4" t="s">
        <v>37</v>
      </c>
      <c r="H6" s="4">
        <v>0</v>
      </c>
      <c r="I6" s="4" t="s">
        <v>263</v>
      </c>
      <c r="L6" s="1">
        <v>81</v>
      </c>
      <c r="S6" s="13">
        <v>31</v>
      </c>
      <c r="T6" s="13">
        <v>81</v>
      </c>
      <c r="U6" s="1">
        <v>71</v>
      </c>
      <c r="Z6" s="15">
        <f t="shared" si="0"/>
        <v>264</v>
      </c>
    </row>
    <row r="7" spans="1:35" s="1" customFormat="1">
      <c r="A7" s="4">
        <v>100042439</v>
      </c>
      <c r="B7" s="4" t="s">
        <v>446</v>
      </c>
      <c r="C7" s="4" t="s">
        <v>396</v>
      </c>
      <c r="D7" s="4">
        <v>542510</v>
      </c>
      <c r="E7" s="4" t="s">
        <v>455</v>
      </c>
      <c r="F7" s="5">
        <v>42100</v>
      </c>
      <c r="G7" s="4" t="s">
        <v>37</v>
      </c>
      <c r="H7" s="4">
        <v>0</v>
      </c>
      <c r="I7" s="4" t="s">
        <v>454</v>
      </c>
      <c r="N7" s="1">
        <v>81</v>
      </c>
      <c r="P7" s="13">
        <v>81</v>
      </c>
      <c r="R7" s="13">
        <v>81</v>
      </c>
      <c r="Z7" s="15">
        <f t="shared" si="0"/>
        <v>243</v>
      </c>
    </row>
    <row r="8" spans="1:35" s="1" customFormat="1">
      <c r="A8" s="4">
        <v>100044708</v>
      </c>
      <c r="B8" s="4" t="s">
        <v>20</v>
      </c>
      <c r="C8" s="4" t="s">
        <v>8</v>
      </c>
      <c r="D8" s="4">
        <v>547347</v>
      </c>
      <c r="E8" s="4" t="s">
        <v>47</v>
      </c>
      <c r="F8" s="5">
        <v>42125</v>
      </c>
      <c r="G8" s="4" t="s">
        <v>37</v>
      </c>
      <c r="H8" s="4">
        <v>0</v>
      </c>
      <c r="I8" s="4" t="s">
        <v>48</v>
      </c>
      <c r="J8" s="1">
        <v>81</v>
      </c>
      <c r="M8" s="1">
        <v>81</v>
      </c>
      <c r="O8" s="1">
        <v>81</v>
      </c>
      <c r="Z8" s="15">
        <f t="shared" si="0"/>
        <v>243</v>
      </c>
    </row>
    <row r="9" spans="1:35" s="1" customFormat="1">
      <c r="A9" s="4">
        <v>100048227</v>
      </c>
      <c r="B9" s="4" t="s">
        <v>132</v>
      </c>
      <c r="C9" s="4" t="s">
        <v>119</v>
      </c>
      <c r="D9" s="4">
        <v>556440</v>
      </c>
      <c r="E9" s="4" t="s">
        <v>141</v>
      </c>
      <c r="F9" s="5">
        <v>42174</v>
      </c>
      <c r="G9" s="4" t="s">
        <v>37</v>
      </c>
      <c r="H9" s="4">
        <v>0</v>
      </c>
      <c r="I9" s="4" t="s">
        <v>140</v>
      </c>
      <c r="K9" s="1">
        <v>81</v>
      </c>
      <c r="N9" s="1">
        <v>81</v>
      </c>
      <c r="Q9" s="13">
        <v>81</v>
      </c>
      <c r="Z9" s="15">
        <f t="shared" si="0"/>
        <v>243</v>
      </c>
    </row>
    <row r="10" spans="1:35" s="1" customFormat="1">
      <c r="A10" s="4">
        <v>100050028</v>
      </c>
      <c r="B10" s="4" t="s">
        <v>422</v>
      </c>
      <c r="C10" s="4" t="s">
        <v>385</v>
      </c>
      <c r="D10" s="4">
        <v>549216</v>
      </c>
      <c r="E10" s="4" t="s">
        <v>424</v>
      </c>
      <c r="F10" s="5">
        <v>42161</v>
      </c>
      <c r="G10" s="4" t="s">
        <v>37</v>
      </c>
      <c r="H10" s="4">
        <v>0</v>
      </c>
      <c r="I10" s="4" t="s">
        <v>423</v>
      </c>
      <c r="N10" s="1">
        <v>71</v>
      </c>
      <c r="P10" s="13">
        <v>81</v>
      </c>
      <c r="R10" s="13">
        <v>81</v>
      </c>
      <c r="X10" s="13"/>
      <c r="Y10" s="13"/>
      <c r="Z10" s="15">
        <f t="shared" si="0"/>
        <v>233</v>
      </c>
    </row>
    <row r="11" spans="1:35" s="1" customFormat="1">
      <c r="A11" s="4">
        <v>100044700</v>
      </c>
      <c r="B11" s="4" t="s">
        <v>155</v>
      </c>
      <c r="C11" s="4" t="s">
        <v>111</v>
      </c>
      <c r="D11" s="4">
        <v>545364</v>
      </c>
      <c r="E11" s="4" t="s">
        <v>154</v>
      </c>
      <c r="F11" s="5">
        <v>42084</v>
      </c>
      <c r="G11" s="4" t="s">
        <v>37</v>
      </c>
      <c r="H11" s="4">
        <v>0</v>
      </c>
      <c r="I11" s="4" t="s">
        <v>153</v>
      </c>
      <c r="K11" s="1">
        <v>81</v>
      </c>
      <c r="N11" s="1">
        <v>81</v>
      </c>
      <c r="Q11" s="13">
        <v>71</v>
      </c>
      <c r="Z11" s="15">
        <f t="shared" si="0"/>
        <v>233</v>
      </c>
    </row>
    <row r="12" spans="1:35" s="1" customFormat="1">
      <c r="A12" s="4">
        <v>100043300</v>
      </c>
      <c r="B12" s="4" t="s">
        <v>452</v>
      </c>
      <c r="C12" s="4" t="s">
        <v>402</v>
      </c>
      <c r="D12" s="4">
        <v>543792</v>
      </c>
      <c r="E12" s="4" t="s">
        <v>451</v>
      </c>
      <c r="F12" s="5">
        <v>42107</v>
      </c>
      <c r="G12" s="4" t="s">
        <v>37</v>
      </c>
      <c r="H12" s="4">
        <v>0</v>
      </c>
      <c r="I12" s="4" t="s">
        <v>450</v>
      </c>
      <c r="N12" s="1">
        <v>61</v>
      </c>
      <c r="P12" s="13">
        <v>81</v>
      </c>
      <c r="R12" s="13">
        <v>81</v>
      </c>
      <c r="Z12" s="15">
        <f t="shared" si="0"/>
        <v>223</v>
      </c>
    </row>
    <row r="13" spans="1:35" s="1" customFormat="1">
      <c r="A13" s="4">
        <v>100042043</v>
      </c>
      <c r="B13" s="4" t="s">
        <v>246</v>
      </c>
      <c r="C13" s="4" t="s">
        <v>179</v>
      </c>
      <c r="D13" s="4">
        <v>545222</v>
      </c>
      <c r="E13" s="4" t="s">
        <v>245</v>
      </c>
      <c r="F13" s="5">
        <v>42144</v>
      </c>
      <c r="G13" s="4" t="s">
        <v>37</v>
      </c>
      <c r="H13" s="4">
        <v>0</v>
      </c>
      <c r="I13" s="4" t="s">
        <v>244</v>
      </c>
      <c r="L13" s="1">
        <v>71</v>
      </c>
      <c r="S13" s="13">
        <v>81</v>
      </c>
      <c r="T13" s="13">
        <v>41</v>
      </c>
      <c r="U13" s="13">
        <v>21</v>
      </c>
      <c r="Z13" s="15">
        <f t="shared" si="0"/>
        <v>214</v>
      </c>
    </row>
    <row r="14" spans="1:35" s="1" customFormat="1">
      <c r="A14" s="4">
        <v>100045572</v>
      </c>
      <c r="B14" s="4" t="s">
        <v>226</v>
      </c>
      <c r="C14" s="4" t="s">
        <v>190</v>
      </c>
      <c r="D14" s="4">
        <v>548056</v>
      </c>
      <c r="E14" s="4" t="s">
        <v>251</v>
      </c>
      <c r="F14" s="5">
        <v>42128</v>
      </c>
      <c r="G14" s="4" t="s">
        <v>37</v>
      </c>
      <c r="H14" s="4">
        <v>0</v>
      </c>
      <c r="I14" s="4" t="s">
        <v>250</v>
      </c>
      <c r="L14" s="1">
        <v>41</v>
      </c>
      <c r="S14" s="13">
        <v>11</v>
      </c>
      <c r="T14" s="13">
        <v>81</v>
      </c>
      <c r="U14" s="1">
        <v>71</v>
      </c>
      <c r="Z14" s="15">
        <f t="shared" si="0"/>
        <v>204</v>
      </c>
    </row>
    <row r="15" spans="1:35">
      <c r="A15" s="4">
        <v>100048976</v>
      </c>
      <c r="B15" s="4" t="s">
        <v>272</v>
      </c>
      <c r="C15" s="4" t="s">
        <v>271</v>
      </c>
      <c r="D15" s="4">
        <v>543613</v>
      </c>
      <c r="E15" s="4" t="s">
        <v>270</v>
      </c>
      <c r="F15" s="5">
        <v>42106</v>
      </c>
      <c r="G15" s="4" t="s">
        <v>37</v>
      </c>
      <c r="H15" s="4">
        <v>0</v>
      </c>
      <c r="I15" s="4" t="s">
        <v>269</v>
      </c>
      <c r="J15" s="1"/>
      <c r="K15" s="1"/>
      <c r="L15" s="1">
        <v>41</v>
      </c>
      <c r="M15" s="1"/>
      <c r="N15" s="1"/>
      <c r="O15" s="1"/>
      <c r="P15" s="1"/>
      <c r="Q15" s="1"/>
      <c r="R15" s="1"/>
      <c r="S15" s="13">
        <v>81</v>
      </c>
      <c r="T15" s="13">
        <v>81</v>
      </c>
      <c r="U15" s="1"/>
      <c r="V15" s="1"/>
      <c r="W15" s="1"/>
      <c r="Z15" s="15">
        <f t="shared" si="0"/>
        <v>203</v>
      </c>
      <c r="AA15" s="1"/>
      <c r="AB15" s="1"/>
      <c r="AC15" s="1"/>
      <c r="AD15" s="1"/>
      <c r="AE15" s="1"/>
      <c r="AF15" s="1"/>
      <c r="AG15" s="1"/>
      <c r="AH15" s="1"/>
      <c r="AI15" s="1"/>
    </row>
    <row r="16" spans="1:35">
      <c r="A16" s="4">
        <v>100042616</v>
      </c>
      <c r="B16" s="4" t="s">
        <v>419</v>
      </c>
      <c r="C16" s="4" t="s">
        <v>418</v>
      </c>
      <c r="D16" s="4">
        <v>549042</v>
      </c>
      <c r="E16" s="4" t="s">
        <v>417</v>
      </c>
      <c r="F16" s="5">
        <v>42199</v>
      </c>
      <c r="G16" s="4" t="s">
        <v>37</v>
      </c>
      <c r="H16" s="4">
        <v>0</v>
      </c>
      <c r="I16" s="4" t="s">
        <v>416</v>
      </c>
      <c r="J16" s="1"/>
      <c r="K16" s="1"/>
      <c r="L16" s="1"/>
      <c r="M16" s="1"/>
      <c r="N16" s="1">
        <v>81</v>
      </c>
      <c r="O16" s="1"/>
      <c r="P16" s="13">
        <v>41</v>
      </c>
      <c r="Q16" s="1"/>
      <c r="R16" s="13">
        <v>81</v>
      </c>
      <c r="S16" s="1"/>
      <c r="T16" s="1"/>
      <c r="U16" s="1"/>
      <c r="V16" s="1"/>
      <c r="W16" s="1"/>
      <c r="X16" s="1"/>
      <c r="Y16" s="1"/>
      <c r="Z16" s="15">
        <f t="shared" si="0"/>
        <v>203</v>
      </c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4">
        <v>100046583</v>
      </c>
      <c r="B17" s="4" t="s">
        <v>212</v>
      </c>
      <c r="C17" s="4" t="s">
        <v>211</v>
      </c>
      <c r="D17" s="4">
        <v>547661</v>
      </c>
      <c r="E17" s="4" t="s">
        <v>253</v>
      </c>
      <c r="F17" s="5">
        <v>42126</v>
      </c>
      <c r="G17" s="4" t="s">
        <v>37</v>
      </c>
      <c r="H17" s="4">
        <v>0</v>
      </c>
      <c r="I17" s="4" t="s">
        <v>252</v>
      </c>
      <c r="J17" s="1"/>
      <c r="K17" s="1"/>
      <c r="L17" s="1">
        <v>61</v>
      </c>
      <c r="M17" s="1"/>
      <c r="N17" s="1"/>
      <c r="O17" s="1"/>
      <c r="P17" s="1"/>
      <c r="Q17" s="1"/>
      <c r="R17" s="1"/>
      <c r="S17" s="13">
        <v>11</v>
      </c>
      <c r="T17" s="13">
        <v>41</v>
      </c>
      <c r="U17" s="1">
        <v>81</v>
      </c>
      <c r="V17" s="1"/>
      <c r="W17" s="1"/>
      <c r="X17" s="1"/>
      <c r="Y17" s="1"/>
      <c r="Z17" s="15">
        <f t="shared" si="0"/>
        <v>194</v>
      </c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4">
        <v>100046166</v>
      </c>
      <c r="B18" s="4" t="s">
        <v>236</v>
      </c>
      <c r="C18" s="4" t="s">
        <v>229</v>
      </c>
      <c r="D18" s="4">
        <v>549743</v>
      </c>
      <c r="E18" s="4" t="s">
        <v>235</v>
      </c>
      <c r="F18" s="5">
        <v>42176</v>
      </c>
      <c r="G18" s="4" t="s">
        <v>37</v>
      </c>
      <c r="H18" s="4">
        <v>0</v>
      </c>
      <c r="I18" s="4" t="s">
        <v>234</v>
      </c>
      <c r="J18" s="1"/>
      <c r="K18" s="1"/>
      <c r="L18" s="1">
        <v>41</v>
      </c>
      <c r="M18" s="1"/>
      <c r="N18" s="1"/>
      <c r="O18" s="1"/>
      <c r="P18" s="1"/>
      <c r="Q18" s="1"/>
      <c r="R18" s="1"/>
      <c r="S18" s="13">
        <v>71</v>
      </c>
      <c r="T18" s="13">
        <v>81</v>
      </c>
      <c r="U18" s="1">
        <v>1</v>
      </c>
      <c r="V18" s="1"/>
      <c r="W18" s="1"/>
      <c r="X18" s="1"/>
      <c r="Y18" s="1"/>
      <c r="Z18" s="15">
        <f t="shared" si="0"/>
        <v>194</v>
      </c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4">
        <v>100043804</v>
      </c>
      <c r="B19" s="4" t="s">
        <v>428</v>
      </c>
      <c r="C19" s="4" t="s">
        <v>427</v>
      </c>
      <c r="D19" s="4">
        <v>545642</v>
      </c>
      <c r="E19" s="4" t="s">
        <v>426</v>
      </c>
      <c r="F19" s="5">
        <v>42146</v>
      </c>
      <c r="G19" s="4" t="s">
        <v>37</v>
      </c>
      <c r="H19" s="4">
        <v>0</v>
      </c>
      <c r="I19" s="4" t="s">
        <v>425</v>
      </c>
      <c r="J19" s="1"/>
      <c r="K19" s="1"/>
      <c r="L19" s="1"/>
      <c r="M19" s="1"/>
      <c r="N19" s="1">
        <v>71</v>
      </c>
      <c r="O19" s="1"/>
      <c r="P19" s="13">
        <v>81</v>
      </c>
      <c r="Q19" s="1"/>
      <c r="R19" s="13">
        <v>41</v>
      </c>
      <c r="S19" s="1"/>
      <c r="T19" s="1"/>
      <c r="U19" s="1"/>
      <c r="V19" s="1"/>
      <c r="W19" s="1"/>
      <c r="X19" s="1"/>
      <c r="Y19" s="1"/>
      <c r="Z19" s="15">
        <f t="shared" si="0"/>
        <v>193</v>
      </c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4">
        <v>100047361</v>
      </c>
      <c r="B20" s="4" t="s">
        <v>435</v>
      </c>
      <c r="C20" s="4" t="s">
        <v>434</v>
      </c>
      <c r="D20" s="4">
        <v>542899</v>
      </c>
      <c r="E20" s="4" t="s">
        <v>433</v>
      </c>
      <c r="F20" s="5">
        <v>42132</v>
      </c>
      <c r="G20" s="4" t="s">
        <v>37</v>
      </c>
      <c r="H20" s="4">
        <v>0</v>
      </c>
      <c r="I20" s="4" t="s">
        <v>432</v>
      </c>
      <c r="J20" s="1"/>
      <c r="K20" s="1"/>
      <c r="L20" s="1"/>
      <c r="M20" s="1"/>
      <c r="N20" s="1">
        <v>71</v>
      </c>
      <c r="O20" s="1"/>
      <c r="P20" s="13">
        <v>41</v>
      </c>
      <c r="Q20" s="1"/>
      <c r="R20" s="13">
        <v>81</v>
      </c>
      <c r="S20" s="1"/>
      <c r="T20" s="1"/>
      <c r="U20" s="1"/>
      <c r="V20" s="1"/>
      <c r="W20" s="1"/>
      <c r="X20" s="1"/>
      <c r="Y20" s="1"/>
      <c r="Z20" s="15">
        <f t="shared" si="0"/>
        <v>193</v>
      </c>
      <c r="AA20" s="1"/>
      <c r="AB20" s="1"/>
      <c r="AC20" s="1"/>
      <c r="AD20" s="1"/>
      <c r="AE20" s="1"/>
      <c r="AF20" s="1"/>
      <c r="AG20" s="1"/>
      <c r="AH20" s="1"/>
      <c r="AI20" s="1"/>
    </row>
    <row r="21" spans="1:35">
      <c r="A21" s="4">
        <v>100044858</v>
      </c>
      <c r="B21" s="4" t="s">
        <v>132</v>
      </c>
      <c r="C21" s="4" t="s">
        <v>119</v>
      </c>
      <c r="D21" s="4">
        <v>544166</v>
      </c>
      <c r="E21" s="4" t="s">
        <v>150</v>
      </c>
      <c r="F21" s="5">
        <v>42109</v>
      </c>
      <c r="G21" s="4" t="s">
        <v>37</v>
      </c>
      <c r="H21" s="4">
        <v>0</v>
      </c>
      <c r="I21" s="4" t="s">
        <v>149</v>
      </c>
      <c r="J21" s="1"/>
      <c r="K21" s="1">
        <v>41</v>
      </c>
      <c r="L21" s="1"/>
      <c r="M21" s="1"/>
      <c r="N21" s="1">
        <v>71</v>
      </c>
      <c r="O21" s="1"/>
      <c r="P21" s="1"/>
      <c r="Q21" s="13">
        <v>81</v>
      </c>
      <c r="R21" s="1"/>
      <c r="S21" s="1"/>
      <c r="T21" s="1"/>
      <c r="U21" s="1"/>
      <c r="V21" s="1"/>
      <c r="W21" s="1"/>
      <c r="X21" s="1"/>
      <c r="Y21" s="1"/>
      <c r="Z21" s="15">
        <f t="shared" si="0"/>
        <v>193</v>
      </c>
      <c r="AA21" s="1"/>
      <c r="AB21" s="1"/>
      <c r="AC21" s="1"/>
      <c r="AD21" s="1"/>
      <c r="AE21" s="1"/>
      <c r="AF21" s="1"/>
      <c r="AG21" s="1"/>
      <c r="AH21" s="1"/>
      <c r="AI21" s="1"/>
    </row>
    <row r="22" spans="1:35">
      <c r="A22" s="4">
        <v>100048019</v>
      </c>
      <c r="B22" s="4" t="s">
        <v>422</v>
      </c>
      <c r="C22" s="4" t="s">
        <v>385</v>
      </c>
      <c r="D22" s="4">
        <v>543718</v>
      </c>
      <c r="E22" s="4" t="s">
        <v>421</v>
      </c>
      <c r="F22" s="5">
        <v>42167</v>
      </c>
      <c r="G22" s="4" t="s">
        <v>37</v>
      </c>
      <c r="H22" s="4">
        <v>0</v>
      </c>
      <c r="I22" s="4" t="s">
        <v>420</v>
      </c>
      <c r="J22" s="1"/>
      <c r="K22" s="1"/>
      <c r="L22" s="1"/>
      <c r="M22" s="1"/>
      <c r="N22" s="1">
        <v>81</v>
      </c>
      <c r="O22" s="1"/>
      <c r="P22" s="13">
        <v>81</v>
      </c>
      <c r="Q22" s="1"/>
      <c r="R22" s="13">
        <v>31</v>
      </c>
      <c r="S22" s="1"/>
      <c r="T22" s="1"/>
      <c r="U22" s="1"/>
      <c r="V22" s="1"/>
      <c r="W22" s="1"/>
      <c r="X22" s="1"/>
      <c r="Y22" s="1"/>
      <c r="Z22" s="15">
        <f t="shared" si="0"/>
        <v>193</v>
      </c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4">
        <v>100044550</v>
      </c>
      <c r="B23" s="4" t="s">
        <v>13</v>
      </c>
      <c r="C23" s="4" t="s">
        <v>14</v>
      </c>
      <c r="D23" s="4">
        <v>543355</v>
      </c>
      <c r="E23" s="4" t="s">
        <v>64</v>
      </c>
      <c r="F23" s="5">
        <v>42165</v>
      </c>
      <c r="G23" s="4" t="s">
        <v>37</v>
      </c>
      <c r="H23" s="4">
        <v>0</v>
      </c>
      <c r="I23" s="4" t="s">
        <v>65</v>
      </c>
      <c r="J23" s="1">
        <v>81</v>
      </c>
      <c r="K23" s="1"/>
      <c r="L23" s="1"/>
      <c r="M23" s="1">
        <v>31</v>
      </c>
      <c r="N23" s="1"/>
      <c r="O23" s="1">
        <v>81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5">
        <f t="shared" si="0"/>
        <v>193</v>
      </c>
      <c r="AA23" s="1"/>
      <c r="AB23" s="1"/>
      <c r="AC23" s="1"/>
      <c r="AD23" s="1"/>
      <c r="AE23" s="1"/>
      <c r="AF23" s="1"/>
      <c r="AG23" s="1"/>
      <c r="AH23" s="1"/>
      <c r="AI23" s="1"/>
    </row>
    <row r="24" spans="1:35">
      <c r="A24" s="4">
        <v>100046879</v>
      </c>
      <c r="B24" s="4" t="s">
        <v>183</v>
      </c>
      <c r="C24" s="4" t="s">
        <v>179</v>
      </c>
      <c r="D24" s="4">
        <v>546605</v>
      </c>
      <c r="E24" s="4" t="s">
        <v>241</v>
      </c>
      <c r="F24" s="5">
        <v>42151</v>
      </c>
      <c r="G24" s="4" t="s">
        <v>37</v>
      </c>
      <c r="H24" s="4">
        <v>0</v>
      </c>
      <c r="I24" s="4" t="s">
        <v>240</v>
      </c>
      <c r="J24" s="1"/>
      <c r="K24" s="1"/>
      <c r="L24" s="1">
        <v>71</v>
      </c>
      <c r="M24" s="1"/>
      <c r="N24" s="1"/>
      <c r="O24" s="1"/>
      <c r="P24" s="1"/>
      <c r="Q24" s="1"/>
      <c r="R24" s="1"/>
      <c r="S24" s="13">
        <v>41</v>
      </c>
      <c r="T24" s="13">
        <v>41</v>
      </c>
      <c r="U24" s="13">
        <v>11</v>
      </c>
      <c r="W24" s="1"/>
      <c r="X24" s="1"/>
      <c r="Y24" s="1"/>
      <c r="Z24" s="15">
        <f t="shared" si="0"/>
        <v>164</v>
      </c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4">
        <v>100048160</v>
      </c>
      <c r="B25" s="4" t="s">
        <v>148</v>
      </c>
      <c r="C25" s="4" t="s">
        <v>119</v>
      </c>
      <c r="D25" s="4">
        <v>547360</v>
      </c>
      <c r="E25" s="4" t="s">
        <v>147</v>
      </c>
      <c r="F25" s="5">
        <v>42125</v>
      </c>
      <c r="G25" s="4" t="s">
        <v>37</v>
      </c>
      <c r="H25" s="4">
        <v>0</v>
      </c>
      <c r="I25" s="4" t="s">
        <v>146</v>
      </c>
      <c r="J25" s="1"/>
      <c r="K25" s="1">
        <v>41</v>
      </c>
      <c r="L25" s="1"/>
      <c r="M25" s="1"/>
      <c r="N25" s="1">
        <v>81</v>
      </c>
      <c r="O25" s="1"/>
      <c r="P25" s="1"/>
      <c r="Q25" s="13">
        <v>41</v>
      </c>
      <c r="R25" s="1"/>
      <c r="S25" s="1"/>
      <c r="T25" s="1"/>
      <c r="U25" s="1"/>
      <c r="V25" s="1"/>
      <c r="W25" s="1"/>
      <c r="X25" s="1"/>
      <c r="Y25" s="1"/>
      <c r="Z25" s="15">
        <f t="shared" si="0"/>
        <v>163</v>
      </c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4">
        <v>100047432</v>
      </c>
      <c r="B26" s="4" t="s">
        <v>462</v>
      </c>
      <c r="C26" s="4" t="s">
        <v>461</v>
      </c>
      <c r="D26" s="4">
        <v>543590</v>
      </c>
      <c r="E26" s="4" t="s">
        <v>460</v>
      </c>
      <c r="F26" s="5">
        <v>42075</v>
      </c>
      <c r="G26" s="4" t="s">
        <v>37</v>
      </c>
      <c r="H26" s="4">
        <v>0</v>
      </c>
      <c r="I26" s="4" t="s">
        <v>459</v>
      </c>
      <c r="J26" s="1"/>
      <c r="K26" s="1"/>
      <c r="L26" s="1"/>
      <c r="M26" s="1"/>
      <c r="N26" s="1">
        <v>41</v>
      </c>
      <c r="O26" s="1"/>
      <c r="P26" s="13">
        <v>41</v>
      </c>
      <c r="Q26" s="1"/>
      <c r="R26" s="13">
        <v>81</v>
      </c>
      <c r="S26" s="1"/>
      <c r="T26" s="1"/>
      <c r="U26" s="1"/>
      <c r="V26" s="1"/>
      <c r="W26" s="1"/>
      <c r="X26" s="1"/>
      <c r="Y26" s="1"/>
      <c r="Z26" s="15">
        <f t="shared" si="0"/>
        <v>163</v>
      </c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A27" s="4">
        <v>100047611</v>
      </c>
      <c r="B27" s="4" t="s">
        <v>256</v>
      </c>
      <c r="C27" s="4" t="s">
        <v>190</v>
      </c>
      <c r="D27" s="4">
        <v>543052</v>
      </c>
      <c r="E27" s="4" t="s">
        <v>274</v>
      </c>
      <c r="F27" s="5">
        <v>42103</v>
      </c>
      <c r="G27" s="4" t="s">
        <v>37</v>
      </c>
      <c r="H27" s="4">
        <v>0</v>
      </c>
      <c r="I27" s="4" t="s">
        <v>273</v>
      </c>
      <c r="J27" s="1"/>
      <c r="K27" s="1"/>
      <c r="L27" s="1">
        <v>81</v>
      </c>
      <c r="M27" s="1"/>
      <c r="N27" s="1"/>
      <c r="O27" s="1"/>
      <c r="P27" s="1"/>
      <c r="Q27" s="1"/>
      <c r="R27" s="1"/>
      <c r="S27" s="13">
        <v>31</v>
      </c>
      <c r="T27" s="13">
        <v>51</v>
      </c>
      <c r="U27" s="1"/>
      <c r="V27" s="1"/>
      <c r="W27" s="1"/>
      <c r="X27" s="1"/>
      <c r="Y27" s="1"/>
      <c r="Z27" s="15">
        <f t="shared" si="0"/>
        <v>163</v>
      </c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4">
        <v>100049539</v>
      </c>
      <c r="B28" s="4" t="s">
        <v>15</v>
      </c>
      <c r="C28" s="4" t="s">
        <v>16</v>
      </c>
      <c r="D28" s="4">
        <v>547154</v>
      </c>
      <c r="E28" s="4" t="s">
        <v>36</v>
      </c>
      <c r="F28" s="5">
        <v>42154</v>
      </c>
      <c r="G28" s="4" t="s">
        <v>37</v>
      </c>
      <c r="H28" s="4">
        <v>0</v>
      </c>
      <c r="I28" s="4" t="s">
        <v>38</v>
      </c>
      <c r="J28" s="1">
        <v>81</v>
      </c>
      <c r="K28" s="1"/>
      <c r="L28" s="1"/>
      <c r="M28" s="1">
        <v>81</v>
      </c>
      <c r="N28" s="1"/>
      <c r="O28" s="1"/>
      <c r="P28" s="1"/>
      <c r="Q28" s="1"/>
      <c r="R28" s="1"/>
      <c r="S28" s="1"/>
      <c r="T28" s="1"/>
      <c r="U28" s="1"/>
      <c r="V28" s="1"/>
      <c r="W28" s="1"/>
      <c r="Z28" s="15">
        <f t="shared" si="0"/>
        <v>162</v>
      </c>
    </row>
    <row r="29" spans="1:35">
      <c r="A29" s="9">
        <v>100048972</v>
      </c>
      <c r="B29" s="9" t="s">
        <v>569</v>
      </c>
      <c r="C29" s="9" t="s">
        <v>190</v>
      </c>
      <c r="D29" s="9">
        <v>556627</v>
      </c>
      <c r="E29" s="9" t="s">
        <v>568</v>
      </c>
      <c r="F29" s="10">
        <v>42153</v>
      </c>
      <c r="G29" s="9" t="s">
        <v>37</v>
      </c>
      <c r="H29" s="9">
        <v>0</v>
      </c>
      <c r="I29" s="9" t="s">
        <v>567</v>
      </c>
      <c r="S29" s="13">
        <v>81</v>
      </c>
      <c r="T29" s="13">
        <v>81</v>
      </c>
      <c r="Z29" s="15">
        <f t="shared" si="0"/>
        <v>162</v>
      </c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4">
        <v>100047877</v>
      </c>
      <c r="B30" s="4" t="s">
        <v>233</v>
      </c>
      <c r="C30" s="4" t="s">
        <v>186</v>
      </c>
      <c r="D30" s="4">
        <v>549141</v>
      </c>
      <c r="E30" s="4" t="s">
        <v>232</v>
      </c>
      <c r="F30" s="5">
        <v>42178</v>
      </c>
      <c r="G30" s="4" t="s">
        <v>37</v>
      </c>
      <c r="H30" s="4">
        <v>0</v>
      </c>
      <c r="I30" s="4" t="s">
        <v>231</v>
      </c>
      <c r="J30" s="1"/>
      <c r="K30" s="1"/>
      <c r="L30" s="1">
        <v>71</v>
      </c>
      <c r="M30" s="1"/>
      <c r="N30" s="1"/>
      <c r="O30" s="1"/>
      <c r="P30" s="1"/>
      <c r="Q30" s="1"/>
      <c r="R30" s="1"/>
      <c r="S30" s="13">
        <v>81</v>
      </c>
      <c r="T30" s="1"/>
      <c r="U30" s="1"/>
      <c r="V30" s="1"/>
      <c r="W30" s="1"/>
      <c r="X30" s="1"/>
      <c r="Y30" s="1"/>
      <c r="Z30" s="15">
        <f t="shared" si="0"/>
        <v>152</v>
      </c>
      <c r="AA30" s="1"/>
      <c r="AB30" s="1"/>
      <c r="AC30" s="1"/>
      <c r="AD30" s="1"/>
      <c r="AE30" s="1"/>
      <c r="AF30" s="1"/>
      <c r="AG30" s="1"/>
      <c r="AH30" s="1"/>
      <c r="AI30" s="1"/>
    </row>
    <row r="31" spans="1:35">
      <c r="A31" s="4">
        <v>100044853</v>
      </c>
      <c r="B31" s="4" t="s">
        <v>120</v>
      </c>
      <c r="C31" s="4" t="s">
        <v>119</v>
      </c>
      <c r="D31" s="4">
        <v>549468</v>
      </c>
      <c r="E31" s="4" t="s">
        <v>145</v>
      </c>
      <c r="F31" s="5">
        <v>42134</v>
      </c>
      <c r="G31" s="4" t="s">
        <v>37</v>
      </c>
      <c r="H31" s="4">
        <v>0</v>
      </c>
      <c r="I31" s="4" t="s">
        <v>144</v>
      </c>
      <c r="J31" s="1"/>
      <c r="K31" s="1">
        <v>61</v>
      </c>
      <c r="L31" s="1"/>
      <c r="M31" s="1"/>
      <c r="N31" s="1">
        <v>81</v>
      </c>
      <c r="O31" s="1"/>
      <c r="P31" s="1"/>
      <c r="Q31" s="13">
        <v>1</v>
      </c>
      <c r="R31" s="1"/>
      <c r="S31" s="1"/>
      <c r="T31" s="1"/>
      <c r="U31" s="1"/>
      <c r="V31" s="1"/>
      <c r="W31" s="1"/>
      <c r="X31" s="1"/>
      <c r="Y31" s="1"/>
      <c r="Z31" s="15">
        <f t="shared" si="0"/>
        <v>143</v>
      </c>
    </row>
    <row r="32" spans="1:35">
      <c r="A32" s="4">
        <v>100042443</v>
      </c>
      <c r="B32" s="4" t="s">
        <v>277</v>
      </c>
      <c r="C32" s="4" t="s">
        <v>179</v>
      </c>
      <c r="D32" s="4">
        <v>547799</v>
      </c>
      <c r="E32" s="4" t="s">
        <v>276</v>
      </c>
      <c r="F32" s="5">
        <v>42097</v>
      </c>
      <c r="G32" s="4" t="s">
        <v>37</v>
      </c>
      <c r="H32" s="4">
        <v>0</v>
      </c>
      <c r="I32" s="4" t="s">
        <v>275</v>
      </c>
      <c r="J32" s="1"/>
      <c r="K32" s="1"/>
      <c r="L32" s="1">
        <v>61</v>
      </c>
      <c r="M32" s="1"/>
      <c r="N32" s="1"/>
      <c r="O32" s="1"/>
      <c r="P32" s="1"/>
      <c r="Q32" s="1"/>
      <c r="R32" s="1"/>
      <c r="S32" s="13">
        <v>21</v>
      </c>
      <c r="T32" s="1"/>
      <c r="U32" s="1">
        <v>61</v>
      </c>
      <c r="V32" s="1"/>
      <c r="W32" s="1"/>
      <c r="X32" s="1"/>
      <c r="Y32" s="1"/>
      <c r="Z32" s="15">
        <f t="shared" si="0"/>
        <v>143</v>
      </c>
      <c r="AA32" s="1"/>
      <c r="AB32" s="1"/>
      <c r="AC32" s="1"/>
      <c r="AD32" s="1"/>
      <c r="AE32" s="1"/>
      <c r="AF32" s="1"/>
      <c r="AG32" s="1"/>
      <c r="AH32" s="1"/>
      <c r="AI32" s="1"/>
    </row>
    <row r="33" spans="1:35">
      <c r="A33" s="4">
        <v>100047895</v>
      </c>
      <c r="B33" s="4" t="s">
        <v>438</v>
      </c>
      <c r="C33" s="4" t="s">
        <v>392</v>
      </c>
      <c r="D33" s="4">
        <v>547658</v>
      </c>
      <c r="E33" s="4" t="s">
        <v>437</v>
      </c>
      <c r="F33" s="5">
        <v>42126</v>
      </c>
      <c r="G33" s="4" t="s">
        <v>37</v>
      </c>
      <c r="H33" s="4">
        <v>0</v>
      </c>
      <c r="I33" s="4" t="s">
        <v>436</v>
      </c>
      <c r="J33" s="1"/>
      <c r="K33" s="1"/>
      <c r="L33" s="1"/>
      <c r="M33" s="1"/>
      <c r="N33" s="1">
        <v>31</v>
      </c>
      <c r="O33" s="1"/>
      <c r="P33" s="13">
        <v>31</v>
      </c>
      <c r="Q33" s="1"/>
      <c r="R33" s="13">
        <v>81</v>
      </c>
      <c r="S33" s="1"/>
      <c r="T33" s="1"/>
      <c r="U33" s="1"/>
      <c r="V33" s="1"/>
      <c r="W33" s="1"/>
      <c r="X33" s="1"/>
      <c r="Y33" s="1"/>
      <c r="Z33" s="15">
        <f t="shared" si="0"/>
        <v>143</v>
      </c>
      <c r="AA33" s="1"/>
      <c r="AB33" s="1"/>
      <c r="AC33" s="1"/>
      <c r="AD33" s="1"/>
      <c r="AE33" s="1"/>
      <c r="AF33" s="1"/>
      <c r="AG33" s="1"/>
      <c r="AH33" s="1"/>
      <c r="AI33" s="1"/>
    </row>
    <row r="34" spans="1:35">
      <c r="A34" s="4">
        <v>100048443</v>
      </c>
      <c r="B34" s="4" t="s">
        <v>431</v>
      </c>
      <c r="C34" s="4" t="s">
        <v>166</v>
      </c>
      <c r="D34" s="4">
        <v>545233</v>
      </c>
      <c r="E34" s="4" t="s">
        <v>430</v>
      </c>
      <c r="F34" s="5">
        <v>42144</v>
      </c>
      <c r="G34" s="4" t="s">
        <v>37</v>
      </c>
      <c r="H34" s="4">
        <v>0</v>
      </c>
      <c r="I34" s="4" t="s">
        <v>429</v>
      </c>
      <c r="J34" s="1"/>
      <c r="K34" s="1"/>
      <c r="L34" s="1"/>
      <c r="M34" s="1"/>
      <c r="N34" s="1">
        <v>61</v>
      </c>
      <c r="O34" s="1"/>
      <c r="P34" s="1"/>
      <c r="Q34" s="13">
        <v>81</v>
      </c>
      <c r="R34" s="1"/>
      <c r="S34" s="1"/>
      <c r="T34" s="1"/>
      <c r="U34" s="1"/>
      <c r="V34" s="1"/>
      <c r="W34" s="1"/>
      <c r="Z34" s="15">
        <f t="shared" si="0"/>
        <v>142</v>
      </c>
      <c r="AA34" s="1"/>
      <c r="AB34" s="1"/>
      <c r="AC34" s="1"/>
      <c r="AD34" s="1"/>
      <c r="AE34" s="1"/>
      <c r="AF34" s="1"/>
      <c r="AG34" s="1"/>
      <c r="AH34" s="1"/>
      <c r="AI34" s="1"/>
    </row>
    <row r="35" spans="1:35">
      <c r="A35" s="4">
        <v>100044141</v>
      </c>
      <c r="B35" s="4" t="s">
        <v>239</v>
      </c>
      <c r="C35" s="4" t="s">
        <v>179</v>
      </c>
      <c r="D35" s="4">
        <v>546797</v>
      </c>
      <c r="E35" s="4" t="s">
        <v>238</v>
      </c>
      <c r="F35" s="5">
        <v>42152</v>
      </c>
      <c r="G35" s="4" t="s">
        <v>37</v>
      </c>
      <c r="H35" s="4">
        <v>0</v>
      </c>
      <c r="I35" s="4" t="s">
        <v>237</v>
      </c>
      <c r="J35" s="1"/>
      <c r="K35" s="1"/>
      <c r="L35" s="1">
        <v>41</v>
      </c>
      <c r="M35" s="1"/>
      <c r="N35" s="1"/>
      <c r="O35" s="1"/>
      <c r="P35" s="1"/>
      <c r="Q35" s="1"/>
      <c r="R35" s="1"/>
      <c r="S35" s="13">
        <v>41</v>
      </c>
      <c r="T35" s="13">
        <v>41</v>
      </c>
      <c r="U35" s="13">
        <v>11</v>
      </c>
      <c r="V35" s="1"/>
      <c r="W35" s="1"/>
      <c r="X35" s="1"/>
      <c r="Y35" s="1"/>
      <c r="Z35" s="15">
        <f t="shared" ref="Z35:Z66" si="1">SUM(J35:Y35)</f>
        <v>134</v>
      </c>
      <c r="AA35" s="1"/>
      <c r="AB35" s="1"/>
      <c r="AC35" s="1"/>
      <c r="AD35" s="1"/>
      <c r="AE35" s="1"/>
      <c r="AF35" s="1"/>
      <c r="AG35" s="1"/>
      <c r="AH35" s="1"/>
      <c r="AI35" s="1"/>
    </row>
    <row r="36" spans="1:35">
      <c r="A36" s="4">
        <v>100047752</v>
      </c>
      <c r="B36" s="4" t="s">
        <v>256</v>
      </c>
      <c r="C36" s="4" t="s">
        <v>190</v>
      </c>
      <c r="D36" s="4">
        <v>549463</v>
      </c>
      <c r="E36" s="4" t="s">
        <v>255</v>
      </c>
      <c r="F36" s="5">
        <v>42123</v>
      </c>
      <c r="G36" s="4" t="s">
        <v>37</v>
      </c>
      <c r="H36" s="4">
        <v>0</v>
      </c>
      <c r="I36" s="4" t="s">
        <v>254</v>
      </c>
      <c r="J36" s="1"/>
      <c r="K36" s="1"/>
      <c r="L36" s="1">
        <v>71</v>
      </c>
      <c r="M36" s="1"/>
      <c r="N36" s="1"/>
      <c r="O36" s="1"/>
      <c r="P36" s="1"/>
      <c r="Q36" s="1"/>
      <c r="R36" s="1"/>
      <c r="S36" s="13">
        <v>11</v>
      </c>
      <c r="T36" s="13">
        <v>31</v>
      </c>
      <c r="U36" s="13">
        <v>21</v>
      </c>
      <c r="V36" s="1"/>
      <c r="W36" s="1"/>
      <c r="X36" s="1"/>
      <c r="Y36" s="1"/>
      <c r="Z36" s="15">
        <f t="shared" si="1"/>
        <v>134</v>
      </c>
      <c r="AA36" s="1"/>
      <c r="AB36" s="1"/>
      <c r="AC36" s="1"/>
      <c r="AD36" s="1"/>
      <c r="AE36" s="1"/>
      <c r="AF36" s="1"/>
      <c r="AG36" s="1"/>
      <c r="AH36" s="1"/>
      <c r="AI36" s="1"/>
    </row>
    <row r="37" spans="1:35">
      <c r="A37" s="4">
        <v>100045469</v>
      </c>
      <c r="B37" s="4" t="s">
        <v>458</v>
      </c>
      <c r="C37" s="4" t="s">
        <v>434</v>
      </c>
      <c r="D37" s="4">
        <v>544739</v>
      </c>
      <c r="E37" s="4" t="s">
        <v>457</v>
      </c>
      <c r="F37" s="5">
        <v>42081</v>
      </c>
      <c r="G37" s="4" t="s">
        <v>37</v>
      </c>
      <c r="H37" s="4">
        <v>0</v>
      </c>
      <c r="I37" s="4" t="s">
        <v>456</v>
      </c>
      <c r="J37" s="1"/>
      <c r="K37" s="1"/>
      <c r="L37" s="1"/>
      <c r="M37" s="1"/>
      <c r="N37" s="1">
        <v>71</v>
      </c>
      <c r="O37" s="1"/>
      <c r="P37" s="13">
        <v>21</v>
      </c>
      <c r="Q37" s="1"/>
      <c r="R37" s="13">
        <v>41</v>
      </c>
      <c r="S37" s="1"/>
      <c r="T37" s="1"/>
      <c r="U37" s="1"/>
      <c r="V37" s="1"/>
      <c r="W37" s="1"/>
      <c r="X37" s="1"/>
      <c r="Y37" s="1"/>
      <c r="Z37" s="15">
        <f t="shared" si="1"/>
        <v>133</v>
      </c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4">
        <v>100049456</v>
      </c>
      <c r="B38" s="4" t="s">
        <v>365</v>
      </c>
      <c r="C38" s="4" t="s">
        <v>8</v>
      </c>
      <c r="D38" s="4">
        <v>547467</v>
      </c>
      <c r="E38" s="4" t="s">
        <v>364</v>
      </c>
      <c r="F38" s="5">
        <v>42156</v>
      </c>
      <c r="G38" s="4" t="s">
        <v>37</v>
      </c>
      <c r="H38" s="4">
        <v>0</v>
      </c>
      <c r="I38" s="4" t="s">
        <v>363</v>
      </c>
      <c r="J38" s="1">
        <v>31</v>
      </c>
      <c r="K38" s="1"/>
      <c r="L38" s="1"/>
      <c r="M38" s="1">
        <v>21</v>
      </c>
      <c r="N38" s="1"/>
      <c r="O38" s="1">
        <v>81</v>
      </c>
      <c r="P38" s="1"/>
      <c r="Q38" s="1"/>
      <c r="R38" s="1"/>
      <c r="S38" s="1"/>
      <c r="T38" s="1"/>
      <c r="U38" s="1"/>
      <c r="V38" s="1"/>
      <c r="W38" s="1"/>
      <c r="Z38" s="15">
        <f t="shared" si="1"/>
        <v>133</v>
      </c>
      <c r="AA38" s="1"/>
      <c r="AB38" s="1"/>
      <c r="AC38" s="1"/>
      <c r="AD38" s="1"/>
      <c r="AE38" s="1"/>
      <c r="AF38" s="1"/>
      <c r="AG38" s="1"/>
      <c r="AH38" s="1"/>
      <c r="AI38" s="1"/>
    </row>
    <row r="39" spans="1:35">
      <c r="A39" s="4">
        <v>100047669</v>
      </c>
      <c r="B39" s="4" t="s">
        <v>215</v>
      </c>
      <c r="C39" s="4" t="s">
        <v>179</v>
      </c>
      <c r="D39" s="4">
        <v>546442</v>
      </c>
      <c r="E39" s="4" t="s">
        <v>243</v>
      </c>
      <c r="F39" s="5">
        <v>42150</v>
      </c>
      <c r="G39" s="4" t="s">
        <v>37</v>
      </c>
      <c r="H39" s="4">
        <v>0</v>
      </c>
      <c r="I39" s="4" t="s">
        <v>242</v>
      </c>
      <c r="J39" s="1"/>
      <c r="K39" s="1"/>
      <c r="L39" s="1">
        <v>21</v>
      </c>
      <c r="M39" s="1"/>
      <c r="N39" s="1"/>
      <c r="O39" s="1"/>
      <c r="P39" s="1"/>
      <c r="Q39" s="1"/>
      <c r="R39" s="1"/>
      <c r="S39" s="13">
        <v>21</v>
      </c>
      <c r="T39" s="13">
        <v>41</v>
      </c>
      <c r="U39" s="1">
        <v>41</v>
      </c>
      <c r="V39" s="1"/>
      <c r="W39" s="1"/>
      <c r="X39" s="1"/>
      <c r="Y39" s="1"/>
      <c r="Z39" s="15">
        <f t="shared" si="1"/>
        <v>124</v>
      </c>
      <c r="AA39" s="1"/>
      <c r="AB39" s="1"/>
      <c r="AC39" s="1"/>
      <c r="AD39" s="1"/>
      <c r="AE39" s="1"/>
      <c r="AF39" s="1"/>
      <c r="AG39" s="1"/>
      <c r="AH39" s="1"/>
      <c r="AI39" s="1"/>
    </row>
    <row r="40" spans="1:35">
      <c r="A40" s="4">
        <v>100047958</v>
      </c>
      <c r="B40" s="4" t="s">
        <v>49</v>
      </c>
      <c r="C40" s="4" t="s">
        <v>7</v>
      </c>
      <c r="D40" s="4">
        <v>545510</v>
      </c>
      <c r="E40" s="4" t="s">
        <v>50</v>
      </c>
      <c r="F40" s="5">
        <v>42176</v>
      </c>
      <c r="G40" s="4" t="s">
        <v>37</v>
      </c>
      <c r="H40" s="4">
        <v>0</v>
      </c>
      <c r="I40" s="4" t="s">
        <v>51</v>
      </c>
      <c r="J40" s="1"/>
      <c r="K40" s="1"/>
      <c r="L40" s="1"/>
      <c r="M40" s="1">
        <v>41</v>
      </c>
      <c r="N40" s="1"/>
      <c r="O40" s="1">
        <v>81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5">
        <f t="shared" si="1"/>
        <v>122</v>
      </c>
      <c r="AA40" s="1"/>
      <c r="AB40" s="1"/>
      <c r="AC40" s="1"/>
      <c r="AD40" s="1"/>
      <c r="AE40" s="1"/>
      <c r="AF40" s="1"/>
      <c r="AG40" s="1"/>
      <c r="AH40" s="1"/>
      <c r="AI40" s="1"/>
    </row>
    <row r="41" spans="1:35">
      <c r="A41" s="4">
        <v>100042438</v>
      </c>
      <c r="B41" s="4" t="s">
        <v>446</v>
      </c>
      <c r="C41" s="4" t="s">
        <v>396</v>
      </c>
      <c r="D41" s="4">
        <v>545762</v>
      </c>
      <c r="E41" s="4" t="s">
        <v>445</v>
      </c>
      <c r="F41" s="5">
        <v>42117</v>
      </c>
      <c r="G41" s="4" t="s">
        <v>37</v>
      </c>
      <c r="H41" s="4">
        <v>0</v>
      </c>
      <c r="I41" s="4" t="s">
        <v>444</v>
      </c>
      <c r="J41" s="1"/>
      <c r="K41" s="1"/>
      <c r="L41" s="1"/>
      <c r="M41" s="1"/>
      <c r="N41" s="1">
        <v>61</v>
      </c>
      <c r="O41" s="1"/>
      <c r="P41" s="13">
        <v>21</v>
      </c>
      <c r="Q41" s="1"/>
      <c r="R41" s="13">
        <v>31</v>
      </c>
      <c r="S41" s="1"/>
      <c r="T41" s="1"/>
      <c r="U41" s="1"/>
      <c r="V41" s="1"/>
      <c r="W41" s="1"/>
      <c r="X41" s="1"/>
      <c r="Y41" s="1"/>
      <c r="Z41" s="15">
        <f t="shared" si="1"/>
        <v>113</v>
      </c>
      <c r="AA41" s="1"/>
      <c r="AB41" s="1"/>
      <c r="AC41" s="1"/>
      <c r="AD41" s="1"/>
      <c r="AE41" s="1"/>
      <c r="AF41" s="1"/>
      <c r="AG41" s="1"/>
      <c r="AH41" s="1"/>
      <c r="AI41" s="1"/>
    </row>
    <row r="42" spans="1:35">
      <c r="A42" s="4">
        <v>100049783</v>
      </c>
      <c r="B42" s="4" t="s">
        <v>53</v>
      </c>
      <c r="C42" s="4" t="s">
        <v>46</v>
      </c>
      <c r="D42" s="4">
        <v>556829</v>
      </c>
      <c r="E42" s="4" t="s">
        <v>54</v>
      </c>
      <c r="F42" s="5">
        <v>42207</v>
      </c>
      <c r="G42" s="4" t="s">
        <v>37</v>
      </c>
      <c r="H42" s="4">
        <v>0</v>
      </c>
      <c r="I42" s="4" t="s">
        <v>55</v>
      </c>
      <c r="J42" s="1">
        <v>11</v>
      </c>
      <c r="K42" s="1"/>
      <c r="L42" s="1"/>
      <c r="M42" s="1">
        <v>81</v>
      </c>
      <c r="N42" s="1"/>
      <c r="O42" s="1">
        <v>21</v>
      </c>
      <c r="P42" s="1"/>
      <c r="Q42" s="1"/>
      <c r="R42" s="1"/>
      <c r="S42" s="1"/>
      <c r="T42" s="1"/>
      <c r="U42" s="1"/>
      <c r="V42" s="1"/>
      <c r="W42" s="1"/>
      <c r="Z42" s="15">
        <f t="shared" si="1"/>
        <v>113</v>
      </c>
      <c r="AA42" s="1"/>
      <c r="AB42" s="1"/>
      <c r="AC42" s="1"/>
      <c r="AD42" s="1"/>
      <c r="AE42" s="1"/>
      <c r="AF42" s="1"/>
      <c r="AG42" s="1"/>
      <c r="AH42" s="1"/>
      <c r="AI42" s="1"/>
    </row>
    <row r="43" spans="1:35">
      <c r="A43" s="4">
        <v>100046083</v>
      </c>
      <c r="B43" s="4" t="s">
        <v>386</v>
      </c>
      <c r="C43" s="4" t="s">
        <v>385</v>
      </c>
      <c r="D43" s="4">
        <v>545959</v>
      </c>
      <c r="E43" s="4" t="s">
        <v>443</v>
      </c>
      <c r="F43" s="5">
        <v>42118</v>
      </c>
      <c r="G43" s="4" t="s">
        <v>37</v>
      </c>
      <c r="H43" s="4">
        <v>0</v>
      </c>
      <c r="I43" s="4" t="s">
        <v>442</v>
      </c>
      <c r="J43" s="1"/>
      <c r="K43" s="1"/>
      <c r="L43" s="1"/>
      <c r="M43" s="1"/>
      <c r="N43" s="1">
        <v>71</v>
      </c>
      <c r="O43" s="1"/>
      <c r="P43" s="13">
        <v>21</v>
      </c>
      <c r="Q43" s="1"/>
      <c r="R43" s="13">
        <v>21</v>
      </c>
      <c r="S43" s="1"/>
      <c r="T43" s="1"/>
      <c r="U43" s="1"/>
      <c r="V43" s="1"/>
      <c r="W43" s="1"/>
      <c r="X43" s="1"/>
      <c r="Y43" s="1"/>
      <c r="Z43" s="15">
        <f t="shared" si="1"/>
        <v>113</v>
      </c>
      <c r="AA43" s="1"/>
      <c r="AB43" s="1"/>
      <c r="AC43" s="1"/>
      <c r="AD43" s="1"/>
      <c r="AE43" s="1"/>
      <c r="AF43" s="1"/>
      <c r="AG43" s="1"/>
      <c r="AH43" s="1"/>
      <c r="AI43" s="1"/>
    </row>
    <row r="44" spans="1:35">
      <c r="A44" s="4">
        <v>100049752</v>
      </c>
      <c r="B44" s="4" t="s">
        <v>60</v>
      </c>
      <c r="C44" s="4" t="s">
        <v>11</v>
      </c>
      <c r="D44" s="4">
        <v>556817</v>
      </c>
      <c r="E44" s="4" t="s">
        <v>61</v>
      </c>
      <c r="F44" s="5">
        <v>42072</v>
      </c>
      <c r="G44" s="4" t="s">
        <v>37</v>
      </c>
      <c r="H44" s="4">
        <v>0</v>
      </c>
      <c r="I44" s="4" t="s">
        <v>62</v>
      </c>
      <c r="J44" s="1">
        <v>41</v>
      </c>
      <c r="K44" s="1"/>
      <c r="L44" s="1"/>
      <c r="M44" s="1">
        <v>41</v>
      </c>
      <c r="N44" s="1"/>
      <c r="O44" s="1">
        <v>21</v>
      </c>
      <c r="P44" s="1"/>
      <c r="Q44" s="1"/>
      <c r="R44" s="1"/>
      <c r="S44" s="1"/>
      <c r="T44" s="1"/>
      <c r="U44" s="1"/>
      <c r="V44" s="1"/>
      <c r="W44" s="1"/>
      <c r="Z44" s="15">
        <f t="shared" si="1"/>
        <v>103</v>
      </c>
    </row>
    <row r="45" spans="1:35">
      <c r="A45" s="4">
        <v>100050009</v>
      </c>
      <c r="B45" s="4" t="s">
        <v>453</v>
      </c>
      <c r="C45" s="4" t="s">
        <v>119</v>
      </c>
      <c r="D45" s="4">
        <v>549501</v>
      </c>
      <c r="E45" s="4" t="s">
        <v>152</v>
      </c>
      <c r="F45" s="5">
        <v>42103</v>
      </c>
      <c r="G45" s="4" t="s">
        <v>37</v>
      </c>
      <c r="H45" s="4">
        <v>0</v>
      </c>
      <c r="I45" s="4" t="s">
        <v>151</v>
      </c>
      <c r="J45" s="1"/>
      <c r="K45" s="1"/>
      <c r="L45" s="1"/>
      <c r="M45" s="1"/>
      <c r="N45" s="1">
        <v>41</v>
      </c>
      <c r="O45" s="1"/>
      <c r="P45" s="1"/>
      <c r="Q45" s="13">
        <v>61</v>
      </c>
      <c r="R45" s="1"/>
      <c r="S45" s="1"/>
      <c r="T45" s="1"/>
      <c r="U45" s="1"/>
      <c r="V45" s="1"/>
      <c r="W45" s="1"/>
      <c r="Z45" s="15">
        <f t="shared" si="1"/>
        <v>102</v>
      </c>
      <c r="AA45" s="1"/>
      <c r="AB45" s="1"/>
      <c r="AC45" s="1"/>
      <c r="AD45" s="1"/>
      <c r="AE45" s="1"/>
      <c r="AF45" s="1"/>
      <c r="AG45" s="1"/>
      <c r="AH45" s="1"/>
      <c r="AI45" s="1"/>
    </row>
    <row r="46" spans="1:35">
      <c r="A46" s="4">
        <v>100042618</v>
      </c>
      <c r="B46" s="4" t="s">
        <v>449</v>
      </c>
      <c r="C46" s="4" t="s">
        <v>427</v>
      </c>
      <c r="D46" s="4">
        <v>545410</v>
      </c>
      <c r="E46" s="4" t="s">
        <v>448</v>
      </c>
      <c r="F46" s="5">
        <v>42115</v>
      </c>
      <c r="G46" s="4" t="s">
        <v>37</v>
      </c>
      <c r="H46" s="4">
        <v>0</v>
      </c>
      <c r="I46" s="4" t="s">
        <v>447</v>
      </c>
      <c r="J46" s="1"/>
      <c r="K46" s="1"/>
      <c r="L46" s="1"/>
      <c r="M46" s="1"/>
      <c r="N46" s="1">
        <v>41</v>
      </c>
      <c r="O46" s="1"/>
      <c r="P46" s="13">
        <v>41</v>
      </c>
      <c r="Q46" s="1"/>
      <c r="R46" s="13">
        <v>11</v>
      </c>
      <c r="S46" s="1"/>
      <c r="T46" s="1"/>
      <c r="U46" s="1"/>
      <c r="V46" s="1"/>
      <c r="W46" s="1"/>
      <c r="X46" s="1"/>
      <c r="Y46" s="1"/>
      <c r="Z46" s="15">
        <f t="shared" si="1"/>
        <v>93</v>
      </c>
    </row>
    <row r="47" spans="1:35">
      <c r="A47" s="9">
        <v>100043542</v>
      </c>
      <c r="B47" s="9" t="s">
        <v>574</v>
      </c>
      <c r="C47" s="9" t="s">
        <v>540</v>
      </c>
      <c r="D47" s="9">
        <v>547806</v>
      </c>
      <c r="E47" s="9" t="s">
        <v>573</v>
      </c>
      <c r="F47" s="10">
        <v>42097</v>
      </c>
      <c r="G47" s="9" t="s">
        <v>37</v>
      </c>
      <c r="H47" s="9">
        <v>0</v>
      </c>
      <c r="I47" s="9" t="s">
        <v>572</v>
      </c>
      <c r="S47" s="13">
        <v>11</v>
      </c>
      <c r="T47" s="13">
        <v>41</v>
      </c>
      <c r="U47" s="1">
        <v>41</v>
      </c>
      <c r="X47" s="1"/>
      <c r="Y47" s="1"/>
      <c r="Z47" s="15">
        <f t="shared" si="1"/>
        <v>93</v>
      </c>
    </row>
    <row r="48" spans="1:35">
      <c r="A48" s="9">
        <v>100042437</v>
      </c>
      <c r="B48" s="9" t="s">
        <v>564</v>
      </c>
      <c r="C48" s="9" t="s">
        <v>186</v>
      </c>
      <c r="D48" s="9">
        <v>543357</v>
      </c>
      <c r="E48" s="9" t="s">
        <v>563</v>
      </c>
      <c r="F48" s="10">
        <v>42165</v>
      </c>
      <c r="G48" s="9" t="s">
        <v>37</v>
      </c>
      <c r="H48" s="9">
        <v>0</v>
      </c>
      <c r="I48" s="9" t="s">
        <v>562</v>
      </c>
      <c r="S48" s="13">
        <v>41</v>
      </c>
      <c r="T48" s="13">
        <v>41</v>
      </c>
      <c r="U48" s="13">
        <v>11</v>
      </c>
      <c r="X48" s="1"/>
      <c r="Y48" s="1"/>
      <c r="Z48" s="15">
        <f t="shared" si="1"/>
        <v>93</v>
      </c>
      <c r="AA48" s="1"/>
      <c r="AB48" s="1"/>
      <c r="AC48" s="1"/>
      <c r="AD48" s="1"/>
      <c r="AE48" s="1"/>
      <c r="AF48" s="1"/>
      <c r="AG48" s="1"/>
      <c r="AH48" s="1"/>
      <c r="AI48" s="1"/>
    </row>
    <row r="49" spans="1:26">
      <c r="A49" s="4">
        <v>100042560</v>
      </c>
      <c r="B49" s="4" t="s">
        <v>287</v>
      </c>
      <c r="C49" s="4" t="s">
        <v>179</v>
      </c>
      <c r="D49" s="4">
        <v>544567</v>
      </c>
      <c r="E49" s="4" t="s">
        <v>286</v>
      </c>
      <c r="F49" s="5">
        <v>42080</v>
      </c>
      <c r="G49" s="4" t="s">
        <v>37</v>
      </c>
      <c r="H49" s="4">
        <v>0</v>
      </c>
      <c r="I49" s="4" t="s">
        <v>285</v>
      </c>
      <c r="J49" s="1"/>
      <c r="K49" s="1"/>
      <c r="L49" s="1">
        <v>61</v>
      </c>
      <c r="M49" s="1"/>
      <c r="N49" s="1"/>
      <c r="O49" s="1"/>
      <c r="P49" s="1"/>
      <c r="Q49" s="1"/>
      <c r="R49" s="1"/>
      <c r="S49" s="13">
        <v>21</v>
      </c>
      <c r="T49" s="13">
        <v>11</v>
      </c>
      <c r="U49" s="1"/>
      <c r="V49" s="1"/>
      <c r="W49" s="1"/>
      <c r="X49" s="1"/>
      <c r="Y49" s="1"/>
      <c r="Z49" s="15">
        <f t="shared" si="1"/>
        <v>93</v>
      </c>
    </row>
    <row r="50" spans="1:26">
      <c r="A50" s="4">
        <v>100046961</v>
      </c>
      <c r="B50" s="4" t="s">
        <v>362</v>
      </c>
      <c r="C50" s="4" t="s">
        <v>9</v>
      </c>
      <c r="D50" s="4">
        <v>549493</v>
      </c>
      <c r="E50" s="4" t="s">
        <v>361</v>
      </c>
      <c r="F50" s="5">
        <v>42183</v>
      </c>
      <c r="G50" s="4" t="s">
        <v>37</v>
      </c>
      <c r="H50" s="4">
        <v>0</v>
      </c>
      <c r="I50" s="4" t="s">
        <v>360</v>
      </c>
      <c r="J50" s="1"/>
      <c r="K50" s="1"/>
      <c r="L50" s="1"/>
      <c r="M50" s="1">
        <v>81</v>
      </c>
      <c r="N50" s="1"/>
      <c r="O50" s="1">
        <v>11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5">
        <f t="shared" si="1"/>
        <v>92</v>
      </c>
    </row>
    <row r="51" spans="1:26">
      <c r="A51" s="4">
        <v>100043696</v>
      </c>
      <c r="B51" s="4" t="s">
        <v>230</v>
      </c>
      <c r="C51" s="4" t="s">
        <v>229</v>
      </c>
      <c r="D51" s="4">
        <v>549289</v>
      </c>
      <c r="E51" s="4" t="s">
        <v>228</v>
      </c>
      <c r="F51" s="5">
        <v>42183</v>
      </c>
      <c r="G51" s="4" t="s">
        <v>37</v>
      </c>
      <c r="H51" s="4">
        <v>0</v>
      </c>
      <c r="I51" s="4" t="s">
        <v>227</v>
      </c>
      <c r="J51" s="1"/>
      <c r="K51" s="1"/>
      <c r="L51" s="1">
        <v>41</v>
      </c>
      <c r="M51" s="1"/>
      <c r="N51" s="1"/>
      <c r="O51" s="1"/>
      <c r="P51" s="1"/>
      <c r="Q51" s="1"/>
      <c r="R51" s="1"/>
      <c r="S51" s="13">
        <v>11</v>
      </c>
      <c r="T51" s="13">
        <v>21</v>
      </c>
      <c r="U51" s="1">
        <v>11</v>
      </c>
      <c r="V51" s="1"/>
      <c r="W51" s="1"/>
      <c r="X51" s="1"/>
      <c r="Y51" s="1"/>
      <c r="Z51" s="15">
        <f t="shared" si="1"/>
        <v>84</v>
      </c>
    </row>
    <row r="52" spans="1:26">
      <c r="A52" s="4">
        <v>100047668</v>
      </c>
      <c r="B52" s="4" t="s">
        <v>284</v>
      </c>
      <c r="C52" s="4" t="s">
        <v>179</v>
      </c>
      <c r="D52" s="4">
        <v>546518</v>
      </c>
      <c r="E52" s="4" t="s">
        <v>283</v>
      </c>
      <c r="F52" s="5">
        <v>42090</v>
      </c>
      <c r="G52" s="4" t="s">
        <v>37</v>
      </c>
      <c r="H52" s="4">
        <v>0</v>
      </c>
      <c r="I52" s="4" t="s">
        <v>282</v>
      </c>
      <c r="J52" s="1"/>
      <c r="K52" s="1"/>
      <c r="L52" s="1">
        <v>41</v>
      </c>
      <c r="M52" s="1"/>
      <c r="N52" s="1"/>
      <c r="O52" s="1"/>
      <c r="P52" s="1"/>
      <c r="Q52" s="1"/>
      <c r="R52" s="1"/>
      <c r="S52" s="13">
        <v>1</v>
      </c>
      <c r="T52" s="13">
        <v>21</v>
      </c>
      <c r="U52" s="1">
        <v>21</v>
      </c>
      <c r="V52" s="1"/>
      <c r="W52" s="1"/>
      <c r="X52" s="1"/>
      <c r="Y52" s="1"/>
      <c r="Z52" s="15">
        <f t="shared" si="1"/>
        <v>84</v>
      </c>
    </row>
    <row r="53" spans="1:26">
      <c r="A53" s="4">
        <v>100043073</v>
      </c>
      <c r="B53" s="4" t="s">
        <v>281</v>
      </c>
      <c r="C53" s="4" t="s">
        <v>280</v>
      </c>
      <c r="D53" s="4">
        <v>547031</v>
      </c>
      <c r="E53" s="4" t="s">
        <v>279</v>
      </c>
      <c r="F53" s="5">
        <v>42093</v>
      </c>
      <c r="G53" s="4" t="s">
        <v>37</v>
      </c>
      <c r="H53" s="4">
        <v>0</v>
      </c>
      <c r="I53" s="4" t="s">
        <v>278</v>
      </c>
      <c r="J53" s="1"/>
      <c r="K53" s="1"/>
      <c r="L53" s="1">
        <v>41</v>
      </c>
      <c r="M53" s="1"/>
      <c r="N53" s="1"/>
      <c r="O53" s="1"/>
      <c r="P53" s="1"/>
      <c r="Q53" s="1"/>
      <c r="R53" s="1"/>
      <c r="S53" s="13">
        <v>11</v>
      </c>
      <c r="T53" s="13">
        <v>21</v>
      </c>
      <c r="U53" s="13">
        <v>11</v>
      </c>
      <c r="V53" s="1"/>
      <c r="W53" s="1"/>
      <c r="X53" s="1"/>
      <c r="Y53" s="1"/>
      <c r="Z53" s="15">
        <f t="shared" si="1"/>
        <v>84</v>
      </c>
    </row>
    <row r="54" spans="1:26">
      <c r="A54" s="4">
        <v>100045183</v>
      </c>
      <c r="B54" s="4" t="s">
        <v>139</v>
      </c>
      <c r="C54" s="4" t="s">
        <v>138</v>
      </c>
      <c r="D54" s="4">
        <v>549365</v>
      </c>
      <c r="E54" s="4" t="s">
        <v>137</v>
      </c>
      <c r="F54" s="5">
        <v>42214</v>
      </c>
      <c r="G54" s="4" t="s">
        <v>37</v>
      </c>
      <c r="H54" s="4">
        <v>0</v>
      </c>
      <c r="I54" s="4" t="s">
        <v>136</v>
      </c>
      <c r="K54" s="1">
        <v>41</v>
      </c>
      <c r="Q54" s="13">
        <v>41</v>
      </c>
      <c r="X54" s="1"/>
      <c r="Y54" s="1"/>
      <c r="Z54" s="15">
        <f t="shared" si="1"/>
        <v>82</v>
      </c>
    </row>
    <row r="55" spans="1:26">
      <c r="A55" s="4">
        <v>100049057</v>
      </c>
      <c r="B55" s="4" t="s">
        <v>42</v>
      </c>
      <c r="C55" s="4" t="s">
        <v>43</v>
      </c>
      <c r="D55" s="4">
        <v>556656</v>
      </c>
      <c r="E55" s="4" t="s">
        <v>496</v>
      </c>
      <c r="F55" s="5">
        <v>42195</v>
      </c>
      <c r="G55" s="4" t="s">
        <v>37</v>
      </c>
      <c r="H55" s="4">
        <v>0</v>
      </c>
      <c r="I55" s="4" t="s">
        <v>495</v>
      </c>
      <c r="J55" s="1"/>
      <c r="K55" s="1"/>
      <c r="L55" s="1"/>
      <c r="M55" s="1"/>
      <c r="N55" s="1"/>
      <c r="O55" s="1">
        <v>81</v>
      </c>
      <c r="P55" s="1"/>
      <c r="Q55" s="1"/>
      <c r="R55" s="1"/>
      <c r="S55" s="1"/>
      <c r="T55" s="1"/>
      <c r="U55" s="1"/>
      <c r="V55" s="1"/>
      <c r="W55" s="1"/>
      <c r="Z55" s="15">
        <f t="shared" si="1"/>
        <v>81</v>
      </c>
    </row>
    <row r="56" spans="1:26">
      <c r="A56" s="4">
        <v>100045047</v>
      </c>
      <c r="B56" s="4" t="s">
        <v>42</v>
      </c>
      <c r="C56" s="4" t="s">
        <v>43</v>
      </c>
      <c r="D56" s="4">
        <v>546283</v>
      </c>
      <c r="E56" s="4" t="s">
        <v>44</v>
      </c>
      <c r="F56" s="5">
        <v>42180</v>
      </c>
      <c r="G56" s="4" t="s">
        <v>37</v>
      </c>
      <c r="H56" s="4">
        <v>0</v>
      </c>
      <c r="I56" s="4" t="s">
        <v>45</v>
      </c>
      <c r="J56" s="1">
        <v>81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5">
        <f t="shared" si="1"/>
        <v>81</v>
      </c>
    </row>
    <row r="57" spans="1:26">
      <c r="A57" s="4">
        <v>100048660</v>
      </c>
      <c r="B57" s="4" t="s">
        <v>56</v>
      </c>
      <c r="C57" s="4" t="s">
        <v>8</v>
      </c>
      <c r="D57" s="4">
        <v>547077</v>
      </c>
      <c r="E57" s="4" t="s">
        <v>57</v>
      </c>
      <c r="F57" s="5">
        <v>42124</v>
      </c>
      <c r="G57" s="4" t="s">
        <v>37</v>
      </c>
      <c r="H57" s="4">
        <v>0</v>
      </c>
      <c r="I57" s="4" t="s">
        <v>58</v>
      </c>
      <c r="J57" s="1">
        <v>11</v>
      </c>
      <c r="K57" s="1"/>
      <c r="L57" s="1"/>
      <c r="M57" s="1">
        <v>41</v>
      </c>
      <c r="N57" s="1"/>
      <c r="O57" s="1">
        <v>21</v>
      </c>
      <c r="P57" s="1"/>
      <c r="Q57" s="1"/>
      <c r="R57" s="1"/>
      <c r="S57" s="1"/>
      <c r="T57" s="1"/>
      <c r="U57" s="1"/>
      <c r="V57" s="1"/>
      <c r="W57" s="1"/>
      <c r="Z57" s="15">
        <f t="shared" si="1"/>
        <v>73</v>
      </c>
    </row>
    <row r="58" spans="1:26">
      <c r="A58" s="9">
        <v>100044138</v>
      </c>
      <c r="B58" s="9" t="s">
        <v>546</v>
      </c>
      <c r="C58" s="9" t="s">
        <v>271</v>
      </c>
      <c r="D58" s="9">
        <v>544053</v>
      </c>
      <c r="E58" s="9" t="s">
        <v>558</v>
      </c>
      <c r="F58" s="10">
        <v>42169</v>
      </c>
      <c r="G58" s="9" t="s">
        <v>37</v>
      </c>
      <c r="H58" s="9">
        <v>0</v>
      </c>
      <c r="I58" s="9" t="s">
        <v>557</v>
      </c>
      <c r="S58" s="13">
        <v>31</v>
      </c>
      <c r="U58" s="1">
        <v>41</v>
      </c>
      <c r="X58" s="1"/>
      <c r="Y58" s="1"/>
      <c r="Z58" s="15">
        <f t="shared" si="1"/>
        <v>72</v>
      </c>
    </row>
    <row r="59" spans="1:26">
      <c r="A59" s="4">
        <v>100046584</v>
      </c>
      <c r="B59" s="4" t="s">
        <v>212</v>
      </c>
      <c r="C59" s="4" t="s">
        <v>211</v>
      </c>
      <c r="D59" s="4">
        <v>546749</v>
      </c>
      <c r="E59" s="4" t="s">
        <v>258</v>
      </c>
      <c r="F59" s="5">
        <v>42122</v>
      </c>
      <c r="G59" s="4" t="s">
        <v>37</v>
      </c>
      <c r="H59" s="4">
        <v>0</v>
      </c>
      <c r="I59" s="4" t="s">
        <v>257</v>
      </c>
      <c r="J59" s="1"/>
      <c r="K59" s="1"/>
      <c r="L59" s="1">
        <v>11</v>
      </c>
      <c r="M59" s="1"/>
      <c r="N59" s="1"/>
      <c r="O59" s="1"/>
      <c r="P59" s="1"/>
      <c r="Q59" s="1"/>
      <c r="R59" s="1"/>
      <c r="S59" s="13">
        <v>11</v>
      </c>
      <c r="T59" s="13">
        <v>21</v>
      </c>
      <c r="U59" s="1">
        <v>21</v>
      </c>
      <c r="V59" s="1"/>
      <c r="W59" s="1"/>
      <c r="X59" s="1"/>
      <c r="Y59" s="1"/>
      <c r="Z59" s="15">
        <f t="shared" si="1"/>
        <v>64</v>
      </c>
    </row>
    <row r="60" spans="1:26">
      <c r="A60" s="4">
        <v>100045204</v>
      </c>
      <c r="B60" s="4" t="s">
        <v>39</v>
      </c>
      <c r="C60" s="4" t="s">
        <v>1</v>
      </c>
      <c r="D60" s="4">
        <v>544262</v>
      </c>
      <c r="E60" s="4" t="s">
        <v>40</v>
      </c>
      <c r="F60" s="5">
        <v>42139</v>
      </c>
      <c r="G60" s="4" t="s">
        <v>37</v>
      </c>
      <c r="H60" s="4">
        <v>0</v>
      </c>
      <c r="I60" s="4" t="s">
        <v>41</v>
      </c>
      <c r="J60" s="1">
        <v>21</v>
      </c>
      <c r="K60" s="1"/>
      <c r="L60" s="1"/>
      <c r="M60" s="1">
        <v>41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5">
        <f t="shared" si="1"/>
        <v>62</v>
      </c>
    </row>
    <row r="61" spans="1:26">
      <c r="A61" s="9">
        <v>100043233</v>
      </c>
      <c r="B61" s="9" t="s">
        <v>561</v>
      </c>
      <c r="C61" s="9" t="s">
        <v>186</v>
      </c>
      <c r="D61" s="9">
        <v>543868</v>
      </c>
      <c r="E61" s="9" t="s">
        <v>560</v>
      </c>
      <c r="F61" s="10">
        <v>42168</v>
      </c>
      <c r="G61" s="9" t="s">
        <v>37</v>
      </c>
      <c r="H61" s="9">
        <v>0</v>
      </c>
      <c r="I61" s="9" t="s">
        <v>559</v>
      </c>
      <c r="S61" s="13">
        <v>11</v>
      </c>
      <c r="T61" s="13">
        <v>41</v>
      </c>
      <c r="U61" s="13">
        <v>1</v>
      </c>
      <c r="X61" s="1"/>
      <c r="Y61" s="1"/>
      <c r="Z61" s="15">
        <f t="shared" si="1"/>
        <v>53</v>
      </c>
    </row>
    <row r="62" spans="1:26">
      <c r="A62" s="4">
        <v>100042078</v>
      </c>
      <c r="B62" s="4" t="s">
        <v>262</v>
      </c>
      <c r="C62" s="4" t="s">
        <v>261</v>
      </c>
      <c r="D62" s="4">
        <v>546728</v>
      </c>
      <c r="E62" s="4" t="s">
        <v>260</v>
      </c>
      <c r="F62" s="5">
        <v>42122</v>
      </c>
      <c r="G62" s="4" t="s">
        <v>37</v>
      </c>
      <c r="H62" s="4">
        <v>0</v>
      </c>
      <c r="I62" s="4" t="s">
        <v>259</v>
      </c>
      <c r="J62" s="1"/>
      <c r="K62" s="1"/>
      <c r="L62" s="1">
        <v>21</v>
      </c>
      <c r="M62" s="1"/>
      <c r="N62" s="1"/>
      <c r="O62" s="1"/>
      <c r="P62" s="1"/>
      <c r="Q62" s="1"/>
      <c r="R62" s="1"/>
      <c r="S62" s="13">
        <v>11</v>
      </c>
      <c r="T62" s="1"/>
      <c r="U62" s="13">
        <v>21</v>
      </c>
      <c r="V62" s="1"/>
      <c r="W62" s="1"/>
      <c r="X62" s="1"/>
      <c r="Y62" s="1"/>
      <c r="Z62" s="15">
        <f t="shared" si="1"/>
        <v>53</v>
      </c>
    </row>
    <row r="63" spans="1:26">
      <c r="A63" s="4">
        <v>100043128</v>
      </c>
      <c r="B63" s="4" t="s">
        <v>268</v>
      </c>
      <c r="C63" s="4" t="s">
        <v>267</v>
      </c>
      <c r="D63" s="4">
        <v>544415</v>
      </c>
      <c r="E63" s="4" t="s">
        <v>266</v>
      </c>
      <c r="F63" s="5">
        <v>42110</v>
      </c>
      <c r="G63" s="4" t="s">
        <v>37</v>
      </c>
      <c r="H63" s="4">
        <v>0</v>
      </c>
      <c r="I63" s="4" t="s">
        <v>265</v>
      </c>
      <c r="J63" s="1"/>
      <c r="K63" s="1"/>
      <c r="L63" s="1">
        <v>31</v>
      </c>
      <c r="M63" s="1"/>
      <c r="N63" s="1"/>
      <c r="O63" s="1"/>
      <c r="P63" s="1"/>
      <c r="Q63" s="1"/>
      <c r="R63" s="1"/>
      <c r="S63" s="13">
        <v>21</v>
      </c>
      <c r="T63" s="1"/>
      <c r="U63" s="1"/>
      <c r="V63" s="1"/>
      <c r="W63" s="1"/>
      <c r="X63" s="1"/>
      <c r="Y63" s="1"/>
      <c r="Z63" s="15">
        <f t="shared" si="1"/>
        <v>52</v>
      </c>
    </row>
    <row r="64" spans="1:26">
      <c r="A64" s="9">
        <v>100050264</v>
      </c>
      <c r="B64" s="9" t="s">
        <v>569</v>
      </c>
      <c r="C64" s="9" t="s">
        <v>190</v>
      </c>
      <c r="D64" s="9">
        <v>556944</v>
      </c>
      <c r="E64" s="9" t="s">
        <v>571</v>
      </c>
      <c r="F64" s="10">
        <v>42138</v>
      </c>
      <c r="G64" s="9" t="s">
        <v>37</v>
      </c>
      <c r="H64" s="9">
        <v>0</v>
      </c>
      <c r="I64" s="9" t="s">
        <v>570</v>
      </c>
      <c r="S64" s="13">
        <v>11</v>
      </c>
      <c r="T64" s="13">
        <v>41</v>
      </c>
      <c r="Z64" s="15">
        <f t="shared" si="1"/>
        <v>52</v>
      </c>
    </row>
    <row r="65" spans="1:35">
      <c r="A65" s="4">
        <v>100046278</v>
      </c>
      <c r="B65" s="4" t="s">
        <v>512</v>
      </c>
      <c r="C65" s="4" t="s">
        <v>404</v>
      </c>
      <c r="D65" s="4">
        <v>549765</v>
      </c>
      <c r="E65" s="4" t="s">
        <v>511</v>
      </c>
      <c r="F65" s="5">
        <v>42193</v>
      </c>
      <c r="G65" s="4" t="s">
        <v>37</v>
      </c>
      <c r="H65" s="4">
        <v>0</v>
      </c>
      <c r="I65" s="4" t="s">
        <v>510</v>
      </c>
      <c r="P65" s="13">
        <v>31</v>
      </c>
      <c r="R65" s="13">
        <v>11</v>
      </c>
      <c r="X65" s="1"/>
      <c r="Y65" s="1"/>
      <c r="Z65" s="15">
        <f t="shared" si="1"/>
        <v>42</v>
      </c>
    </row>
    <row r="66" spans="1:35">
      <c r="A66" s="4">
        <v>100048168</v>
      </c>
      <c r="B66" s="4" t="s">
        <v>355</v>
      </c>
      <c r="C66" s="4" t="s">
        <v>354</v>
      </c>
      <c r="D66" s="4">
        <v>556430</v>
      </c>
      <c r="E66" s="4" t="s">
        <v>367</v>
      </c>
      <c r="F66" s="5">
        <v>42129</v>
      </c>
      <c r="G66" s="4" t="s">
        <v>37</v>
      </c>
      <c r="H66" s="4">
        <v>0</v>
      </c>
      <c r="I66" s="4" t="s">
        <v>366</v>
      </c>
      <c r="J66" s="1"/>
      <c r="K66" s="1"/>
      <c r="L66" s="1"/>
      <c r="M66" s="1"/>
      <c r="N66" s="1"/>
      <c r="O66" s="1">
        <v>41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5">
        <f t="shared" si="1"/>
        <v>41</v>
      </c>
    </row>
    <row r="67" spans="1:35">
      <c r="A67" s="4">
        <v>100048273</v>
      </c>
      <c r="B67" s="4" t="s">
        <v>441</v>
      </c>
      <c r="C67" s="4" t="s">
        <v>396</v>
      </c>
      <c r="D67" s="4">
        <v>546921</v>
      </c>
      <c r="E67" s="4" t="s">
        <v>440</v>
      </c>
      <c r="F67" s="5">
        <v>42123</v>
      </c>
      <c r="G67" s="4" t="s">
        <v>37</v>
      </c>
      <c r="H67" s="4">
        <v>0</v>
      </c>
      <c r="I67" s="4" t="s">
        <v>439</v>
      </c>
      <c r="J67" s="1"/>
      <c r="K67" s="1"/>
      <c r="L67" s="1"/>
      <c r="M67" s="1"/>
      <c r="N67" s="1">
        <v>11</v>
      </c>
      <c r="O67" s="1"/>
      <c r="P67" s="13">
        <v>11</v>
      </c>
      <c r="Q67" s="1"/>
      <c r="R67" s="13">
        <v>11</v>
      </c>
      <c r="S67" s="1"/>
      <c r="T67" s="1"/>
      <c r="U67" s="1"/>
      <c r="V67" s="1"/>
      <c r="W67" s="1"/>
      <c r="X67" s="1"/>
      <c r="Y67" s="1"/>
      <c r="Z67" s="15">
        <f t="shared" ref="Z67:Z98" si="2">SUM(J67:Y67)</f>
        <v>33</v>
      </c>
    </row>
    <row r="68" spans="1:35">
      <c r="A68" s="4">
        <v>100049059</v>
      </c>
      <c r="B68" s="4" t="s">
        <v>42</v>
      </c>
      <c r="C68" s="4" t="s">
        <v>43</v>
      </c>
      <c r="D68" s="4">
        <v>549196</v>
      </c>
      <c r="E68" s="4" t="s">
        <v>359</v>
      </c>
      <c r="F68" s="5">
        <v>42209</v>
      </c>
      <c r="G68" s="4" t="s">
        <v>37</v>
      </c>
      <c r="H68" s="4">
        <v>0</v>
      </c>
      <c r="I68" s="4" t="s">
        <v>358</v>
      </c>
      <c r="J68" s="1"/>
      <c r="K68" s="1"/>
      <c r="L68" s="1"/>
      <c r="M68" s="1">
        <v>11</v>
      </c>
      <c r="N68" s="1"/>
      <c r="O68" s="1">
        <v>11</v>
      </c>
      <c r="P68" s="1"/>
      <c r="Q68" s="1"/>
      <c r="R68" s="1"/>
      <c r="S68" s="1"/>
      <c r="T68" s="1"/>
      <c r="U68" s="1"/>
      <c r="V68" s="1"/>
      <c r="W68" s="1"/>
      <c r="Z68" s="15">
        <f t="shared" si="2"/>
        <v>22</v>
      </c>
    </row>
    <row r="69" spans="1:35">
      <c r="A69" s="4">
        <v>100048728</v>
      </c>
      <c r="B69" s="4" t="s">
        <v>516</v>
      </c>
      <c r="C69" s="4" t="s">
        <v>515</v>
      </c>
      <c r="D69" s="4">
        <v>548182</v>
      </c>
      <c r="E69" s="4" t="s">
        <v>514</v>
      </c>
      <c r="F69" s="5">
        <v>42099</v>
      </c>
      <c r="G69" s="4" t="s">
        <v>37</v>
      </c>
      <c r="H69" s="4">
        <v>0</v>
      </c>
      <c r="I69" s="4" t="s">
        <v>513</v>
      </c>
      <c r="P69" s="13">
        <v>11</v>
      </c>
      <c r="R69" s="13">
        <v>11</v>
      </c>
      <c r="Z69" s="15">
        <f t="shared" si="2"/>
        <v>22</v>
      </c>
    </row>
    <row r="70" spans="1:35">
      <c r="A70" s="4">
        <v>100049120</v>
      </c>
      <c r="B70" s="4" t="s">
        <v>5</v>
      </c>
      <c r="C70" s="4" t="s">
        <v>6</v>
      </c>
      <c r="D70" s="4">
        <v>556674</v>
      </c>
      <c r="E70" s="4" t="s">
        <v>357</v>
      </c>
      <c r="F70" s="5">
        <v>42210</v>
      </c>
      <c r="G70" s="4" t="s">
        <v>37</v>
      </c>
      <c r="H70" s="4">
        <v>0</v>
      </c>
      <c r="I70" s="4" t="s">
        <v>356</v>
      </c>
      <c r="J70" s="1"/>
      <c r="K70" s="1"/>
      <c r="L70" s="1"/>
      <c r="M70" s="1">
        <v>11</v>
      </c>
      <c r="N70" s="1"/>
      <c r="O70" s="1">
        <v>11</v>
      </c>
      <c r="P70" s="1"/>
      <c r="Q70" s="1"/>
      <c r="R70" s="1"/>
      <c r="S70" s="1"/>
      <c r="T70" s="1"/>
      <c r="U70" s="1"/>
      <c r="V70" s="1"/>
      <c r="W70" s="1"/>
      <c r="Z70" s="15">
        <f t="shared" si="2"/>
        <v>22</v>
      </c>
    </row>
    <row r="71" spans="1:35" s="19" customFormat="1">
      <c r="A71" s="4">
        <v>100050253</v>
      </c>
      <c r="B71" s="4" t="s">
        <v>0</v>
      </c>
      <c r="C71" s="4" t="s">
        <v>1</v>
      </c>
      <c r="D71" s="4">
        <v>546367</v>
      </c>
      <c r="E71" s="4" t="s">
        <v>498</v>
      </c>
      <c r="F71" s="5">
        <v>42120</v>
      </c>
      <c r="G71" s="4" t="s">
        <v>37</v>
      </c>
      <c r="H71" s="4">
        <v>0</v>
      </c>
      <c r="I71" s="4" t="s">
        <v>497</v>
      </c>
      <c r="J71" s="1"/>
      <c r="K71" s="1"/>
      <c r="L71" s="1"/>
      <c r="M71" s="1"/>
      <c r="N71" s="1"/>
      <c r="O71" s="1">
        <v>21</v>
      </c>
      <c r="P71" s="1"/>
      <c r="Q71" s="1"/>
      <c r="R71" s="1"/>
      <c r="S71" s="1"/>
      <c r="T71" s="1"/>
      <c r="U71" s="1"/>
      <c r="V71" s="1"/>
      <c r="W71" s="1"/>
      <c r="X71" s="13"/>
      <c r="Y71" s="13"/>
      <c r="Z71" s="15">
        <f t="shared" si="2"/>
        <v>21</v>
      </c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s="19" customFormat="1">
      <c r="A72" s="4">
        <v>100042129</v>
      </c>
      <c r="B72" s="4" t="s">
        <v>370</v>
      </c>
      <c r="C72" s="4" t="s">
        <v>8</v>
      </c>
      <c r="D72" s="4">
        <v>543586</v>
      </c>
      <c r="E72" s="4" t="s">
        <v>369</v>
      </c>
      <c r="F72" s="5">
        <v>42075</v>
      </c>
      <c r="G72" s="4" t="s">
        <v>37</v>
      </c>
      <c r="H72" s="4">
        <v>0</v>
      </c>
      <c r="I72" s="4" t="s">
        <v>368</v>
      </c>
      <c r="J72" s="1"/>
      <c r="K72" s="1"/>
      <c r="L72" s="1"/>
      <c r="M72" s="1">
        <v>1</v>
      </c>
      <c r="N72" s="1"/>
      <c r="O72" s="1">
        <v>11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5">
        <f t="shared" si="2"/>
        <v>12</v>
      </c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s="19" customFormat="1">
      <c r="A73" s="4">
        <v>100043547</v>
      </c>
      <c r="B73" s="4" t="s">
        <v>501</v>
      </c>
      <c r="C73" s="4" t="s">
        <v>8</v>
      </c>
      <c r="D73" s="4">
        <v>549252</v>
      </c>
      <c r="E73" s="4" t="s">
        <v>500</v>
      </c>
      <c r="F73" s="5">
        <v>42112</v>
      </c>
      <c r="G73" s="4" t="s">
        <v>37</v>
      </c>
      <c r="H73" s="4">
        <v>0</v>
      </c>
      <c r="I73" s="4" t="s">
        <v>499</v>
      </c>
      <c r="J73" s="1"/>
      <c r="K73" s="1"/>
      <c r="L73" s="1"/>
      <c r="M73" s="1"/>
      <c r="N73" s="1"/>
      <c r="O73" s="1">
        <v>11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5">
        <f t="shared" si="2"/>
        <v>11</v>
      </c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s="19" customFormat="1">
      <c r="A74" s="9">
        <v>100043090</v>
      </c>
      <c r="B74" s="9" t="s">
        <v>556</v>
      </c>
      <c r="C74" s="9" t="s">
        <v>280</v>
      </c>
      <c r="D74" s="9">
        <v>549138</v>
      </c>
      <c r="E74" s="9" t="s">
        <v>145</v>
      </c>
      <c r="F74" s="10">
        <v>42161</v>
      </c>
      <c r="G74" s="9" t="s">
        <v>37</v>
      </c>
      <c r="H74" s="9">
        <v>0</v>
      </c>
      <c r="I74" s="9" t="s">
        <v>555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">
        <v>1</v>
      </c>
      <c r="V74" s="13"/>
      <c r="W74" s="13"/>
      <c r="X74" s="1"/>
      <c r="Y74" s="1"/>
      <c r="Z74" s="15">
        <f t="shared" si="2"/>
        <v>1</v>
      </c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s="19" customFormat="1">
      <c r="A75" s="9">
        <v>100043222</v>
      </c>
      <c r="B75" s="9" t="s">
        <v>180</v>
      </c>
      <c r="C75" s="9" t="s">
        <v>179</v>
      </c>
      <c r="D75" s="9">
        <v>542439</v>
      </c>
      <c r="E75" s="9" t="s">
        <v>566</v>
      </c>
      <c r="F75" s="10">
        <v>42160</v>
      </c>
      <c r="G75" s="9" t="s">
        <v>37</v>
      </c>
      <c r="H75" s="9">
        <v>0</v>
      </c>
      <c r="I75" s="9" t="s">
        <v>565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"/>
      <c r="Y75" s="1"/>
      <c r="Z75" s="15">
        <f t="shared" si="2"/>
        <v>0</v>
      </c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19" customFormat="1">
      <c r="A76" s="9">
        <v>100048976</v>
      </c>
      <c r="B76" s="9" t="s">
        <v>272</v>
      </c>
      <c r="C76" s="9" t="s">
        <v>271</v>
      </c>
      <c r="D76" s="9">
        <v>543613</v>
      </c>
      <c r="E76" s="9" t="s">
        <v>270</v>
      </c>
      <c r="F76" s="10">
        <v>42106</v>
      </c>
      <c r="G76" s="9" t="s">
        <v>37</v>
      </c>
      <c r="H76" s="9">
        <v>0</v>
      </c>
      <c r="I76" s="9" t="s">
        <v>269</v>
      </c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3"/>
      <c r="Y76" s="13"/>
      <c r="Z76" s="15">
        <f t="shared" si="2"/>
        <v>0</v>
      </c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s="19" customFormat="1">
      <c r="A77" s="4">
        <v>100048817</v>
      </c>
      <c r="B77" s="4" t="s">
        <v>132</v>
      </c>
      <c r="C77" s="4" t="s">
        <v>119</v>
      </c>
      <c r="D77" s="4">
        <v>547495</v>
      </c>
      <c r="E77" s="4" t="s">
        <v>143</v>
      </c>
      <c r="F77" s="5">
        <v>42156</v>
      </c>
      <c r="G77" s="4" t="s">
        <v>37</v>
      </c>
      <c r="H77" s="4">
        <v>0</v>
      </c>
      <c r="I77" s="4" t="s">
        <v>142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3"/>
      <c r="Y77" s="13"/>
      <c r="Z77" s="15">
        <f t="shared" si="2"/>
        <v>0</v>
      </c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s="19" customFormat="1">
      <c r="A78" s="4"/>
      <c r="B78" s="4"/>
      <c r="C78" s="4"/>
      <c r="D78" s="4"/>
      <c r="E78" s="4"/>
      <c r="F78" s="5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3"/>
      <c r="Y78" s="13"/>
      <c r="Z78" s="17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s="19" customFormat="1">
      <c r="A79" s="4"/>
      <c r="B79" s="4"/>
      <c r="C79" s="4"/>
      <c r="D79" s="4"/>
      <c r="E79" s="4"/>
      <c r="F79" s="5"/>
      <c r="G79" s="4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3"/>
      <c r="Y79" s="13"/>
      <c r="Z79" s="17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s="19" customFormat="1">
      <c r="A80" s="4"/>
      <c r="B80" s="4"/>
      <c r="C80" s="4"/>
      <c r="D80" s="4"/>
      <c r="E80" s="4"/>
      <c r="F80" s="5"/>
      <c r="G80" s="4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3"/>
      <c r="Y80" s="13"/>
      <c r="Z80" s="17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s="19" customForma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7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s="19" customForma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7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s="19" customForma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7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19" customForma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7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s="19" customForma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7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s="19" customForma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7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s="19" customForma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7"/>
      <c r="AA87" s="13"/>
      <c r="AB87" s="13"/>
      <c r="AC87" s="13"/>
      <c r="AD87" s="13"/>
      <c r="AE87" s="13"/>
      <c r="AF87" s="13"/>
      <c r="AG87" s="13"/>
      <c r="AH87" s="13"/>
      <c r="AI87" s="13"/>
    </row>
  </sheetData>
  <sortState xmlns:xlrd2="http://schemas.microsoft.com/office/spreadsheetml/2017/richdata2" ref="A3:AI78">
    <sortCondition descending="1" ref="Z3:Z7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D109C-8D4F-423B-B3AC-E0243D5F89B8}">
  <dimension ref="A1:AI87"/>
  <sheetViews>
    <sheetView tabSelected="1" workbookViewId="0">
      <selection activeCell="M1" sqref="M1"/>
    </sheetView>
  </sheetViews>
  <sheetFormatPr defaultRowHeight="15"/>
  <cols>
    <col min="1" max="1" width="10" style="13" bestFit="1" customWidth="1"/>
    <col min="2" max="2" width="23.85546875" style="13" bestFit="1" customWidth="1"/>
    <col min="3" max="3" width="21.140625" style="13" bestFit="1" customWidth="1"/>
    <col min="4" max="4" width="9.140625" style="13"/>
    <col min="5" max="5" width="29.42578125" style="13" bestFit="1" customWidth="1"/>
    <col min="6" max="6" width="9.140625" style="13"/>
    <col min="7" max="7" width="5.28515625" style="13" customWidth="1"/>
    <col min="8" max="8" width="4.28515625" style="13" customWidth="1"/>
    <col min="9" max="9" width="16.140625" style="13" bestFit="1" customWidth="1"/>
    <col min="10" max="26" width="3.7109375" style="13" customWidth="1"/>
    <col min="27" max="27" width="3.7109375" style="17" customWidth="1"/>
    <col min="28" max="16384" width="9.140625" style="13"/>
  </cols>
  <sheetData>
    <row r="1" spans="1:35" s="1" customFormat="1">
      <c r="A1" s="4"/>
      <c r="B1" s="3" t="s">
        <v>107</v>
      </c>
      <c r="C1" s="4"/>
      <c r="D1" s="4"/>
      <c r="E1" s="4"/>
      <c r="F1" s="5"/>
      <c r="G1" s="4"/>
      <c r="H1" s="4"/>
      <c r="I1" s="4"/>
      <c r="AA1" s="15"/>
    </row>
    <row r="2" spans="1:35" s="1" customFormat="1" ht="132.75">
      <c r="A2" s="4"/>
      <c r="B2" s="4"/>
      <c r="C2" s="4"/>
      <c r="D2" s="4"/>
      <c r="E2" s="4"/>
      <c r="F2" s="5"/>
      <c r="G2" s="4"/>
      <c r="H2" s="4"/>
      <c r="I2" s="4"/>
      <c r="J2" s="6" t="s">
        <v>106</v>
      </c>
      <c r="K2" s="6" t="s">
        <v>176</v>
      </c>
      <c r="L2" s="11" t="s">
        <v>223</v>
      </c>
      <c r="M2" s="11" t="s">
        <v>379</v>
      </c>
      <c r="N2" s="11" t="s">
        <v>494</v>
      </c>
      <c r="O2" s="11" t="s">
        <v>509</v>
      </c>
      <c r="P2" s="11" t="s">
        <v>519</v>
      </c>
      <c r="Q2" s="11" t="s">
        <v>529</v>
      </c>
      <c r="R2" s="11" t="s">
        <v>535</v>
      </c>
      <c r="S2" s="11" t="s">
        <v>536</v>
      </c>
      <c r="T2" s="11" t="s">
        <v>536</v>
      </c>
      <c r="U2" s="11" t="s">
        <v>589</v>
      </c>
      <c r="V2" s="11"/>
      <c r="W2" s="11"/>
      <c r="X2" s="11"/>
      <c r="AA2" s="16" t="s">
        <v>588</v>
      </c>
    </row>
    <row r="3" spans="1:35" s="1" customFormat="1">
      <c r="A3" s="4">
        <v>100047295</v>
      </c>
      <c r="B3" s="4" t="s">
        <v>293</v>
      </c>
      <c r="C3" s="4" t="s">
        <v>194</v>
      </c>
      <c r="D3" s="4">
        <v>552656</v>
      </c>
      <c r="E3" s="4" t="s">
        <v>294</v>
      </c>
      <c r="F3" s="5">
        <v>42456</v>
      </c>
      <c r="G3" s="4" t="s">
        <v>2</v>
      </c>
      <c r="H3" s="4">
        <v>0</v>
      </c>
      <c r="I3" s="4" t="s">
        <v>295</v>
      </c>
      <c r="K3" s="13"/>
      <c r="L3" s="13">
        <v>61</v>
      </c>
      <c r="M3" s="13"/>
      <c r="N3" s="13"/>
      <c r="O3" s="13"/>
      <c r="P3" s="13"/>
      <c r="Q3" s="13"/>
      <c r="R3" s="13"/>
      <c r="S3" s="13">
        <v>41</v>
      </c>
      <c r="T3" s="13">
        <v>61</v>
      </c>
      <c r="U3" s="13">
        <v>61</v>
      </c>
      <c r="V3" s="13"/>
      <c r="W3" s="13"/>
      <c r="X3" s="13"/>
      <c r="AA3" s="15">
        <f t="shared" ref="AA3:AA34" si="0">SUM(J3:Z3)</f>
        <v>224</v>
      </c>
      <c r="AC3" s="13"/>
      <c r="AD3" s="13"/>
      <c r="AE3" s="13"/>
      <c r="AF3" s="13"/>
      <c r="AG3" s="13"/>
      <c r="AH3" s="13"/>
      <c r="AI3" s="13"/>
    </row>
    <row r="4" spans="1:35" s="1" customFormat="1">
      <c r="A4" s="4">
        <v>100047662</v>
      </c>
      <c r="B4" s="4" t="s">
        <v>215</v>
      </c>
      <c r="C4" s="4" t="s">
        <v>179</v>
      </c>
      <c r="D4" s="4">
        <v>551004</v>
      </c>
      <c r="E4" s="4" t="s">
        <v>336</v>
      </c>
      <c r="F4" s="5">
        <v>42508</v>
      </c>
      <c r="G4" s="4" t="s">
        <v>2</v>
      </c>
      <c r="H4" s="4">
        <v>0</v>
      </c>
      <c r="I4" s="4" t="s">
        <v>337</v>
      </c>
      <c r="J4" s="13"/>
      <c r="K4" s="13"/>
      <c r="L4" s="13">
        <v>61</v>
      </c>
      <c r="M4" s="13"/>
      <c r="N4" s="13"/>
      <c r="O4" s="13"/>
      <c r="P4" s="13"/>
      <c r="Q4" s="13"/>
      <c r="R4" s="13"/>
      <c r="S4" s="13">
        <v>41</v>
      </c>
      <c r="T4" s="13">
        <v>61</v>
      </c>
      <c r="U4" s="13">
        <v>61</v>
      </c>
      <c r="V4" s="13"/>
      <c r="W4" s="13"/>
      <c r="X4" s="13"/>
      <c r="Y4" s="13"/>
      <c r="Z4" s="13"/>
      <c r="AA4" s="15">
        <f t="shared" si="0"/>
        <v>224</v>
      </c>
      <c r="AC4" s="13"/>
      <c r="AD4" s="13"/>
      <c r="AE4" s="13"/>
      <c r="AF4" s="13"/>
      <c r="AG4" s="13"/>
      <c r="AH4" s="13"/>
      <c r="AI4" s="13"/>
    </row>
    <row r="5" spans="1:35">
      <c r="A5" s="4">
        <v>100049882</v>
      </c>
      <c r="B5" s="4" t="s">
        <v>212</v>
      </c>
      <c r="C5" s="4" t="s">
        <v>211</v>
      </c>
      <c r="D5" s="4">
        <v>556853</v>
      </c>
      <c r="E5" s="4" t="s">
        <v>291</v>
      </c>
      <c r="F5" s="5">
        <v>42443</v>
      </c>
      <c r="G5" s="4" t="s">
        <v>2</v>
      </c>
      <c r="H5" s="4">
        <v>0</v>
      </c>
      <c r="I5" s="4" t="s">
        <v>292</v>
      </c>
      <c r="J5" s="1"/>
      <c r="K5" s="1"/>
      <c r="L5" s="1">
        <v>61</v>
      </c>
      <c r="M5" s="1"/>
      <c r="N5" s="1"/>
      <c r="O5" s="1"/>
      <c r="P5" s="1"/>
      <c r="Q5" s="1"/>
      <c r="R5" s="1"/>
      <c r="S5" s="13">
        <v>61</v>
      </c>
      <c r="T5" s="13">
        <v>41</v>
      </c>
      <c r="U5" s="1">
        <v>61</v>
      </c>
      <c r="V5" s="1"/>
      <c r="W5" s="1"/>
      <c r="X5" s="1"/>
      <c r="AA5" s="15">
        <f t="shared" si="0"/>
        <v>224</v>
      </c>
      <c r="AB5" s="1"/>
    </row>
    <row r="6" spans="1:35">
      <c r="A6" s="4">
        <v>100048171</v>
      </c>
      <c r="B6" s="4" t="s">
        <v>272</v>
      </c>
      <c r="C6" s="4" t="s">
        <v>271</v>
      </c>
      <c r="D6" s="4">
        <v>550858</v>
      </c>
      <c r="E6" s="4" t="s">
        <v>338</v>
      </c>
      <c r="F6" s="5">
        <v>42529</v>
      </c>
      <c r="G6" s="4" t="s">
        <v>2</v>
      </c>
      <c r="H6" s="4">
        <v>0</v>
      </c>
      <c r="I6" s="4" t="s">
        <v>339</v>
      </c>
      <c r="L6" s="13">
        <v>61</v>
      </c>
      <c r="S6" s="13">
        <v>21</v>
      </c>
      <c r="T6" s="13">
        <v>41</v>
      </c>
      <c r="U6" s="13">
        <v>61</v>
      </c>
      <c r="AA6" s="15">
        <f t="shared" si="0"/>
        <v>184</v>
      </c>
      <c r="AB6" s="1"/>
    </row>
    <row r="7" spans="1:35">
      <c r="A7" s="4">
        <v>100047374</v>
      </c>
      <c r="B7" s="4" t="s">
        <v>472</v>
      </c>
      <c r="C7" s="4" t="s">
        <v>418</v>
      </c>
      <c r="D7" s="4">
        <v>552932</v>
      </c>
      <c r="E7" s="4" t="s">
        <v>471</v>
      </c>
      <c r="F7" s="5">
        <v>42532</v>
      </c>
      <c r="G7" s="4" t="s">
        <v>2</v>
      </c>
      <c r="H7" s="4">
        <v>0</v>
      </c>
      <c r="I7" s="4" t="s">
        <v>470</v>
      </c>
      <c r="N7" s="13">
        <v>61</v>
      </c>
      <c r="P7" s="13">
        <v>61</v>
      </c>
      <c r="R7" s="13">
        <v>61</v>
      </c>
      <c r="Y7" s="1"/>
      <c r="Z7" s="1"/>
      <c r="AA7" s="15">
        <f t="shared" si="0"/>
        <v>183</v>
      </c>
      <c r="AB7" s="1"/>
    </row>
    <row r="8" spans="1:35">
      <c r="A8" s="4">
        <v>100047891</v>
      </c>
      <c r="B8" s="4" t="s">
        <v>310</v>
      </c>
      <c r="C8" s="4" t="s">
        <v>186</v>
      </c>
      <c r="D8" s="4">
        <v>553015</v>
      </c>
      <c r="E8" s="4" t="s">
        <v>311</v>
      </c>
      <c r="F8" s="5">
        <v>42475</v>
      </c>
      <c r="G8" s="4" t="s">
        <v>2</v>
      </c>
      <c r="H8" s="4">
        <v>0</v>
      </c>
      <c r="I8" s="4" t="s">
        <v>312</v>
      </c>
      <c r="L8" s="13">
        <v>61</v>
      </c>
      <c r="S8" s="13">
        <v>61</v>
      </c>
      <c r="T8" s="13">
        <v>61</v>
      </c>
      <c r="AA8" s="15">
        <f t="shared" si="0"/>
        <v>183</v>
      </c>
      <c r="AB8" s="1"/>
    </row>
    <row r="9" spans="1:35">
      <c r="A9" s="4">
        <v>100048469</v>
      </c>
      <c r="B9" s="4" t="s">
        <v>167</v>
      </c>
      <c r="C9" s="4" t="s">
        <v>166</v>
      </c>
      <c r="D9" s="4">
        <v>551064</v>
      </c>
      <c r="E9" s="4" t="s">
        <v>165</v>
      </c>
      <c r="F9" s="5">
        <v>42495</v>
      </c>
      <c r="G9" s="4" t="s">
        <v>2</v>
      </c>
      <c r="H9" s="4">
        <v>0</v>
      </c>
      <c r="I9" s="4" t="s">
        <v>164</v>
      </c>
      <c r="K9" s="1">
        <v>61</v>
      </c>
      <c r="N9" s="13">
        <v>61</v>
      </c>
      <c r="Q9" s="13">
        <v>61</v>
      </c>
      <c r="AA9" s="15">
        <f t="shared" si="0"/>
        <v>183</v>
      </c>
      <c r="AB9" s="1"/>
    </row>
    <row r="10" spans="1:35">
      <c r="A10" s="4">
        <v>100049377</v>
      </c>
      <c r="B10" s="4" t="s">
        <v>93</v>
      </c>
      <c r="C10" s="4" t="s">
        <v>14</v>
      </c>
      <c r="D10" s="4">
        <v>550656</v>
      </c>
      <c r="E10" s="4" t="s">
        <v>94</v>
      </c>
      <c r="F10" s="5">
        <v>42513</v>
      </c>
      <c r="G10" s="4" t="s">
        <v>2</v>
      </c>
      <c r="H10" s="4">
        <v>0</v>
      </c>
      <c r="I10" s="4" t="s">
        <v>95</v>
      </c>
      <c r="J10" s="13">
        <v>61</v>
      </c>
      <c r="M10" s="13">
        <v>61</v>
      </c>
      <c r="O10" s="13">
        <v>61</v>
      </c>
      <c r="AA10" s="15">
        <f t="shared" si="0"/>
        <v>183</v>
      </c>
      <c r="AB10" s="1"/>
    </row>
    <row r="11" spans="1:35">
      <c r="A11" s="4">
        <v>100049559</v>
      </c>
      <c r="B11" s="4" t="s">
        <v>13</v>
      </c>
      <c r="C11" s="4" t="s">
        <v>14</v>
      </c>
      <c r="D11" s="4">
        <v>550461</v>
      </c>
      <c r="E11" s="4" t="s">
        <v>96</v>
      </c>
      <c r="F11" s="5">
        <v>42433</v>
      </c>
      <c r="G11" s="4" t="s">
        <v>2</v>
      </c>
      <c r="H11" s="4">
        <v>0</v>
      </c>
      <c r="I11" s="4" t="s">
        <v>97</v>
      </c>
      <c r="J11" s="13">
        <v>61</v>
      </c>
      <c r="M11" s="13">
        <v>61</v>
      </c>
      <c r="O11" s="13">
        <v>61</v>
      </c>
      <c r="AA11" s="15">
        <f t="shared" si="0"/>
        <v>183</v>
      </c>
      <c r="AC11" s="1"/>
      <c r="AD11" s="1"/>
      <c r="AE11" s="1"/>
      <c r="AF11" s="1"/>
      <c r="AG11" s="1"/>
      <c r="AH11" s="1"/>
      <c r="AI11" s="1"/>
    </row>
    <row r="12" spans="1:35">
      <c r="A12" s="4">
        <v>100049750</v>
      </c>
      <c r="B12" s="4" t="s">
        <v>132</v>
      </c>
      <c r="C12" s="4" t="s">
        <v>119</v>
      </c>
      <c r="D12" s="4">
        <v>556819</v>
      </c>
      <c r="E12" s="4" t="s">
        <v>175</v>
      </c>
      <c r="F12" s="5">
        <v>42457</v>
      </c>
      <c r="G12" s="4" t="s">
        <v>2</v>
      </c>
      <c r="H12" s="4">
        <v>0</v>
      </c>
      <c r="I12" s="4" t="s">
        <v>174</v>
      </c>
      <c r="K12" s="1">
        <v>61</v>
      </c>
      <c r="N12" s="13">
        <v>61</v>
      </c>
      <c r="Q12" s="13">
        <v>61</v>
      </c>
      <c r="AA12" s="15">
        <f t="shared" si="0"/>
        <v>183</v>
      </c>
    </row>
    <row r="13" spans="1:35">
      <c r="A13" s="4">
        <v>100049763</v>
      </c>
      <c r="B13" s="4" t="s">
        <v>52</v>
      </c>
      <c r="C13" s="4" t="s">
        <v>1</v>
      </c>
      <c r="D13" s="4">
        <v>551135</v>
      </c>
      <c r="E13" s="4" t="s">
        <v>85</v>
      </c>
      <c r="F13" s="5">
        <v>42546</v>
      </c>
      <c r="G13" s="4" t="s">
        <v>2</v>
      </c>
      <c r="H13" s="4">
        <v>0</v>
      </c>
      <c r="I13" s="4" t="s">
        <v>86</v>
      </c>
      <c r="J13" s="13">
        <v>61</v>
      </c>
      <c r="M13" s="13">
        <v>61</v>
      </c>
      <c r="O13" s="13">
        <v>61</v>
      </c>
      <c r="AA13" s="15">
        <f t="shared" si="0"/>
        <v>183</v>
      </c>
      <c r="AC13" s="18"/>
      <c r="AD13" s="18"/>
      <c r="AE13" s="18"/>
      <c r="AF13" s="18"/>
      <c r="AG13" s="18"/>
      <c r="AH13" s="18"/>
      <c r="AI13" s="18"/>
    </row>
    <row r="14" spans="1:35">
      <c r="A14" s="4">
        <v>100048006</v>
      </c>
      <c r="B14" s="4" t="s">
        <v>493</v>
      </c>
      <c r="C14" s="4" t="s">
        <v>434</v>
      </c>
      <c r="D14" s="4">
        <v>556396</v>
      </c>
      <c r="E14" s="4" t="s">
        <v>492</v>
      </c>
      <c r="F14" s="5">
        <v>42425</v>
      </c>
      <c r="G14" s="4" t="s">
        <v>2</v>
      </c>
      <c r="H14" s="4">
        <v>0</v>
      </c>
      <c r="I14" s="4" t="s">
        <v>491</v>
      </c>
      <c r="N14" s="13">
        <v>61</v>
      </c>
      <c r="P14" s="13">
        <v>41</v>
      </c>
      <c r="R14" s="13">
        <v>61</v>
      </c>
      <c r="AA14" s="15">
        <f t="shared" si="0"/>
        <v>163</v>
      </c>
      <c r="AB14" s="1"/>
      <c r="AC14" s="1"/>
      <c r="AD14" s="1"/>
      <c r="AE14" s="1"/>
      <c r="AF14" s="1"/>
      <c r="AG14" s="1"/>
      <c r="AH14" s="1"/>
      <c r="AI14" s="1"/>
    </row>
    <row r="15" spans="1:35">
      <c r="A15" s="4">
        <v>100048192</v>
      </c>
      <c r="B15" s="4" t="s">
        <v>330</v>
      </c>
      <c r="C15" s="4" t="s">
        <v>331</v>
      </c>
      <c r="D15" s="4">
        <v>556436</v>
      </c>
      <c r="E15" s="4" t="s">
        <v>332</v>
      </c>
      <c r="F15" s="5">
        <v>42503</v>
      </c>
      <c r="G15" s="4" t="s">
        <v>2</v>
      </c>
      <c r="H15" s="4">
        <v>0</v>
      </c>
      <c r="I15" s="4" t="s">
        <v>333</v>
      </c>
      <c r="L15" s="13">
        <v>41</v>
      </c>
      <c r="S15" s="13">
        <v>61</v>
      </c>
      <c r="T15" s="13">
        <v>61</v>
      </c>
      <c r="AA15" s="15">
        <f t="shared" si="0"/>
        <v>163</v>
      </c>
      <c r="AB15" s="1"/>
    </row>
    <row r="16" spans="1:35">
      <c r="A16" s="4">
        <v>100048582</v>
      </c>
      <c r="B16" s="4" t="s">
        <v>452</v>
      </c>
      <c r="C16" s="4" t="s">
        <v>402</v>
      </c>
      <c r="D16" s="4">
        <v>550487</v>
      </c>
      <c r="E16" s="4" t="s">
        <v>477</v>
      </c>
      <c r="F16" s="5">
        <v>42510</v>
      </c>
      <c r="G16" s="4" t="s">
        <v>2</v>
      </c>
      <c r="H16" s="4">
        <v>0</v>
      </c>
      <c r="I16" s="4" t="s">
        <v>476</v>
      </c>
      <c r="N16" s="13">
        <v>61</v>
      </c>
      <c r="P16" s="13">
        <v>61</v>
      </c>
      <c r="R16" s="13">
        <v>41</v>
      </c>
      <c r="AA16" s="15">
        <f t="shared" si="0"/>
        <v>163</v>
      </c>
      <c r="AB16" s="1"/>
    </row>
    <row r="17" spans="1:35">
      <c r="A17" s="4">
        <v>100049537</v>
      </c>
      <c r="B17" s="4" t="s">
        <v>20</v>
      </c>
      <c r="C17" s="4" t="s">
        <v>8</v>
      </c>
      <c r="D17" s="4">
        <v>550867</v>
      </c>
      <c r="E17" s="4" t="s">
        <v>75</v>
      </c>
      <c r="F17" s="5">
        <v>42516</v>
      </c>
      <c r="G17" s="4" t="s">
        <v>2</v>
      </c>
      <c r="H17" s="4">
        <v>0</v>
      </c>
      <c r="I17" s="4" t="s">
        <v>76</v>
      </c>
      <c r="J17" s="13">
        <v>41</v>
      </c>
      <c r="M17" s="13">
        <v>61</v>
      </c>
      <c r="O17" s="13">
        <v>61</v>
      </c>
      <c r="AA17" s="15">
        <f t="shared" si="0"/>
        <v>163</v>
      </c>
      <c r="AB17" s="1"/>
    </row>
    <row r="18" spans="1:35">
      <c r="A18" s="4">
        <v>100049118</v>
      </c>
      <c r="B18" s="4" t="s">
        <v>5</v>
      </c>
      <c r="C18" s="4" t="s">
        <v>6</v>
      </c>
      <c r="D18" s="4">
        <v>550217</v>
      </c>
      <c r="E18" s="4" t="s">
        <v>83</v>
      </c>
      <c r="F18" s="5">
        <v>42455</v>
      </c>
      <c r="G18" s="4" t="s">
        <v>2</v>
      </c>
      <c r="H18" s="4">
        <v>0</v>
      </c>
      <c r="I18" s="4" t="s">
        <v>84</v>
      </c>
      <c r="J18" s="13">
        <v>61</v>
      </c>
      <c r="M18" s="13">
        <v>31</v>
      </c>
      <c r="O18" s="13">
        <v>61</v>
      </c>
      <c r="AA18" s="15">
        <f t="shared" si="0"/>
        <v>153</v>
      </c>
    </row>
    <row r="19" spans="1:35">
      <c r="A19" s="4">
        <v>100048581</v>
      </c>
      <c r="B19" s="4" t="s">
        <v>319</v>
      </c>
      <c r="C19" s="4" t="s">
        <v>186</v>
      </c>
      <c r="D19" s="4">
        <v>550659</v>
      </c>
      <c r="E19" s="4" t="s">
        <v>320</v>
      </c>
      <c r="F19" s="5">
        <v>42485</v>
      </c>
      <c r="G19" s="4" t="s">
        <v>2</v>
      </c>
      <c r="H19" s="4">
        <v>0</v>
      </c>
      <c r="I19" s="4" t="s">
        <v>321</v>
      </c>
      <c r="L19" s="13">
        <v>61</v>
      </c>
      <c r="S19" s="13">
        <v>21</v>
      </c>
      <c r="T19" s="13">
        <v>41</v>
      </c>
      <c r="U19" s="13">
        <v>21</v>
      </c>
      <c r="AA19" s="15">
        <f t="shared" si="0"/>
        <v>144</v>
      </c>
      <c r="AB19" s="1"/>
    </row>
    <row r="20" spans="1:35">
      <c r="A20" s="4">
        <v>100047259</v>
      </c>
      <c r="B20" s="4" t="s">
        <v>475</v>
      </c>
      <c r="C20" s="4" t="s">
        <v>396</v>
      </c>
      <c r="D20" s="4">
        <v>552903</v>
      </c>
      <c r="E20" s="4" t="s">
        <v>474</v>
      </c>
      <c r="F20" s="5">
        <v>42517</v>
      </c>
      <c r="G20" s="4" t="s">
        <v>2</v>
      </c>
      <c r="H20" s="4">
        <v>0</v>
      </c>
      <c r="I20" s="4" t="s">
        <v>473</v>
      </c>
      <c r="N20" s="13">
        <v>61</v>
      </c>
      <c r="P20" s="13">
        <v>61</v>
      </c>
      <c r="R20" s="13">
        <v>21</v>
      </c>
      <c r="Y20" s="1"/>
      <c r="Z20" s="1"/>
      <c r="AA20" s="15">
        <f t="shared" si="0"/>
        <v>143</v>
      </c>
      <c r="AB20" s="1"/>
    </row>
    <row r="21" spans="1:35">
      <c r="A21" s="4">
        <v>100047551</v>
      </c>
      <c r="B21" s="4" t="s">
        <v>298</v>
      </c>
      <c r="C21" s="4" t="s">
        <v>186</v>
      </c>
      <c r="D21" s="4">
        <v>551931</v>
      </c>
      <c r="E21" s="4" t="s">
        <v>343</v>
      </c>
      <c r="F21" s="5">
        <v>42547</v>
      </c>
      <c r="G21" s="4" t="s">
        <v>2</v>
      </c>
      <c r="H21" s="4">
        <v>0</v>
      </c>
      <c r="I21" s="4" t="s">
        <v>344</v>
      </c>
      <c r="K21" s="1"/>
      <c r="L21" s="1">
        <v>61</v>
      </c>
      <c r="M21" s="1"/>
      <c r="N21" s="1"/>
      <c r="O21" s="1"/>
      <c r="P21" s="1"/>
      <c r="Q21" s="1"/>
      <c r="R21" s="1"/>
      <c r="S21" s="13">
        <v>21</v>
      </c>
      <c r="T21" s="13">
        <v>61</v>
      </c>
      <c r="U21" s="1"/>
      <c r="V21" s="1"/>
      <c r="W21" s="1"/>
      <c r="X21" s="1"/>
      <c r="Y21" s="1"/>
      <c r="Z21" s="1"/>
      <c r="AA21" s="15">
        <f t="shared" si="0"/>
        <v>143</v>
      </c>
      <c r="AB21" s="1"/>
    </row>
    <row r="22" spans="1:35">
      <c r="A22" s="4">
        <v>100049116</v>
      </c>
      <c r="B22" s="4" t="s">
        <v>5</v>
      </c>
      <c r="C22" s="4" t="s">
        <v>6</v>
      </c>
      <c r="D22" s="4">
        <v>551461</v>
      </c>
      <c r="E22" s="4" t="s">
        <v>81</v>
      </c>
      <c r="F22" s="5">
        <v>42572</v>
      </c>
      <c r="G22" s="4" t="s">
        <v>2</v>
      </c>
      <c r="H22" s="4">
        <v>0</v>
      </c>
      <c r="I22" s="4" t="s">
        <v>82</v>
      </c>
      <c r="J22" s="13">
        <v>41</v>
      </c>
      <c r="M22" s="13">
        <v>41</v>
      </c>
      <c r="O22" s="13">
        <v>61</v>
      </c>
      <c r="AA22" s="15">
        <f t="shared" si="0"/>
        <v>143</v>
      </c>
    </row>
    <row r="23" spans="1:35">
      <c r="A23" s="4">
        <v>100046981</v>
      </c>
      <c r="B23" s="4" t="s">
        <v>327</v>
      </c>
      <c r="C23" s="4" t="s">
        <v>207</v>
      </c>
      <c r="D23" s="4">
        <v>549920</v>
      </c>
      <c r="E23" s="4" t="s">
        <v>328</v>
      </c>
      <c r="F23" s="5">
        <v>42497</v>
      </c>
      <c r="G23" s="4" t="s">
        <v>2</v>
      </c>
      <c r="H23" s="4">
        <v>0</v>
      </c>
      <c r="I23" s="4" t="s">
        <v>329</v>
      </c>
      <c r="L23" s="13">
        <v>11</v>
      </c>
      <c r="S23" s="13">
        <v>61</v>
      </c>
      <c r="T23" s="13">
        <v>61</v>
      </c>
      <c r="Y23" s="1"/>
      <c r="Z23" s="1"/>
      <c r="AA23" s="15">
        <f t="shared" si="0"/>
        <v>133</v>
      </c>
      <c r="AB23" s="1"/>
    </row>
    <row r="24" spans="1:35">
      <c r="A24" s="4">
        <v>100049061</v>
      </c>
      <c r="B24" s="4" t="s">
        <v>42</v>
      </c>
      <c r="C24" s="4" t="s">
        <v>43</v>
      </c>
      <c r="D24" s="4">
        <v>556657</v>
      </c>
      <c r="E24" s="4" t="s">
        <v>68</v>
      </c>
      <c r="F24" s="5">
        <v>42420</v>
      </c>
      <c r="G24" s="4" t="s">
        <v>2</v>
      </c>
      <c r="H24" s="4">
        <v>0</v>
      </c>
      <c r="I24" s="4" t="s">
        <v>69</v>
      </c>
      <c r="J24" s="13">
        <v>31</v>
      </c>
      <c r="M24" s="13">
        <v>41</v>
      </c>
      <c r="O24" s="13">
        <v>61</v>
      </c>
      <c r="AA24" s="15">
        <f t="shared" si="0"/>
        <v>133</v>
      </c>
      <c r="AC24" s="1"/>
      <c r="AD24" s="1"/>
      <c r="AE24" s="1"/>
      <c r="AF24" s="1"/>
      <c r="AG24" s="1"/>
      <c r="AH24" s="1"/>
      <c r="AI24" s="1"/>
    </row>
    <row r="25" spans="1:35">
      <c r="A25" s="4">
        <v>100049716</v>
      </c>
      <c r="B25" s="4" t="s">
        <v>129</v>
      </c>
      <c r="C25" s="4" t="s">
        <v>115</v>
      </c>
      <c r="D25" s="4">
        <v>550634</v>
      </c>
      <c r="E25" s="4" t="s">
        <v>163</v>
      </c>
      <c r="F25" s="5">
        <v>42516</v>
      </c>
      <c r="G25" s="4" t="s">
        <v>2</v>
      </c>
      <c r="H25" s="4">
        <v>0</v>
      </c>
      <c r="I25" s="4" t="s">
        <v>162</v>
      </c>
      <c r="K25" s="1">
        <v>11</v>
      </c>
      <c r="N25" s="13">
        <v>61</v>
      </c>
      <c r="Q25" s="13">
        <v>61</v>
      </c>
      <c r="AA25" s="15">
        <f t="shared" si="0"/>
        <v>133</v>
      </c>
    </row>
    <row r="26" spans="1:35">
      <c r="A26" s="4">
        <v>100048993</v>
      </c>
      <c r="B26" s="4" t="s">
        <v>272</v>
      </c>
      <c r="C26" s="4" t="s">
        <v>271</v>
      </c>
      <c r="D26" s="4">
        <v>550286</v>
      </c>
      <c r="E26" s="4" t="s">
        <v>325</v>
      </c>
      <c r="F26" s="5">
        <v>42494</v>
      </c>
      <c r="G26" s="4" t="s">
        <v>2</v>
      </c>
      <c r="H26" s="4">
        <v>0</v>
      </c>
      <c r="I26" s="4" t="s">
        <v>326</v>
      </c>
      <c r="L26" s="13">
        <v>41</v>
      </c>
      <c r="S26" s="13">
        <v>11</v>
      </c>
      <c r="T26" s="13">
        <v>41</v>
      </c>
      <c r="U26" s="13">
        <v>31</v>
      </c>
      <c r="AA26" s="15">
        <f t="shared" si="0"/>
        <v>124</v>
      </c>
      <c r="AB26" s="1"/>
    </row>
    <row r="27" spans="1:35">
      <c r="A27" s="4">
        <v>100047963</v>
      </c>
      <c r="B27" s="4" t="s">
        <v>199</v>
      </c>
      <c r="C27" s="4" t="s">
        <v>198</v>
      </c>
      <c r="D27" s="4">
        <v>552103</v>
      </c>
      <c r="E27" s="4" t="s">
        <v>303</v>
      </c>
      <c r="F27" s="5">
        <v>42463</v>
      </c>
      <c r="G27" s="4" t="s">
        <v>2</v>
      </c>
      <c r="H27" s="4">
        <v>0</v>
      </c>
      <c r="I27" s="4" t="s">
        <v>304</v>
      </c>
      <c r="J27" s="1"/>
      <c r="L27" s="13">
        <v>61</v>
      </c>
      <c r="S27" s="13">
        <v>41</v>
      </c>
      <c r="T27" s="13">
        <v>21</v>
      </c>
      <c r="AA27" s="15">
        <f t="shared" si="0"/>
        <v>123</v>
      </c>
      <c r="AB27" s="1"/>
    </row>
    <row r="28" spans="1:35">
      <c r="A28" s="4">
        <v>100048259</v>
      </c>
      <c r="B28" s="4" t="s">
        <v>490</v>
      </c>
      <c r="C28" s="4" t="s">
        <v>385</v>
      </c>
      <c r="D28" s="4">
        <v>550578</v>
      </c>
      <c r="E28" s="4" t="s">
        <v>489</v>
      </c>
      <c r="F28" s="5">
        <v>42453</v>
      </c>
      <c r="G28" s="4" t="s">
        <v>2</v>
      </c>
      <c r="H28" s="4">
        <v>0</v>
      </c>
      <c r="I28" s="4" t="s">
        <v>488</v>
      </c>
      <c r="N28" s="13">
        <v>1</v>
      </c>
      <c r="P28" s="13">
        <v>61</v>
      </c>
      <c r="R28" s="13">
        <v>61</v>
      </c>
      <c r="AA28" s="15">
        <f t="shared" si="0"/>
        <v>123</v>
      </c>
      <c r="AB28" s="1"/>
    </row>
    <row r="29" spans="1:35">
      <c r="A29" s="4">
        <v>100049753</v>
      </c>
      <c r="B29" s="4" t="s">
        <v>60</v>
      </c>
      <c r="C29" s="4" t="s">
        <v>11</v>
      </c>
      <c r="D29" s="4">
        <v>556820</v>
      </c>
      <c r="E29" s="4" t="s">
        <v>91</v>
      </c>
      <c r="F29" s="5">
        <v>42480</v>
      </c>
      <c r="G29" s="4" t="s">
        <v>2</v>
      </c>
      <c r="H29" s="4">
        <v>0</v>
      </c>
      <c r="I29" s="4" t="s">
        <v>92</v>
      </c>
      <c r="J29" s="13">
        <v>41</v>
      </c>
      <c r="M29" s="13">
        <v>41</v>
      </c>
      <c r="O29" s="13">
        <v>41</v>
      </c>
      <c r="AA29" s="15">
        <f t="shared" si="0"/>
        <v>123</v>
      </c>
    </row>
    <row r="30" spans="1:35">
      <c r="A30" s="4">
        <v>100048069</v>
      </c>
      <c r="B30" s="4" t="s">
        <v>386</v>
      </c>
      <c r="C30" s="4" t="s">
        <v>385</v>
      </c>
      <c r="D30" s="4">
        <v>550570</v>
      </c>
      <c r="E30" s="4" t="s">
        <v>479</v>
      </c>
      <c r="F30" s="5">
        <v>42487</v>
      </c>
      <c r="G30" s="4" t="s">
        <v>2</v>
      </c>
      <c r="H30" s="4">
        <v>0</v>
      </c>
      <c r="I30" s="4" t="s">
        <v>478</v>
      </c>
      <c r="N30" s="13">
        <v>61</v>
      </c>
      <c r="R30" s="13">
        <v>61</v>
      </c>
      <c r="AA30" s="15">
        <f t="shared" si="0"/>
        <v>122</v>
      </c>
      <c r="AB30" s="1"/>
    </row>
    <row r="31" spans="1:35">
      <c r="A31" s="4">
        <v>100049673</v>
      </c>
      <c r="B31" s="4" t="s">
        <v>378</v>
      </c>
      <c r="C31" s="4" t="s">
        <v>7</v>
      </c>
      <c r="D31" s="4">
        <v>551287</v>
      </c>
      <c r="E31" s="4" t="s">
        <v>377</v>
      </c>
      <c r="F31" s="5">
        <v>42494</v>
      </c>
      <c r="G31" s="4" t="s">
        <v>2</v>
      </c>
      <c r="H31" s="4">
        <v>0</v>
      </c>
      <c r="I31" s="4" t="s">
        <v>376</v>
      </c>
      <c r="M31" s="13">
        <v>61</v>
      </c>
      <c r="O31" s="13">
        <v>61</v>
      </c>
      <c r="AA31" s="15">
        <f t="shared" si="0"/>
        <v>122</v>
      </c>
    </row>
    <row r="32" spans="1:35">
      <c r="A32" s="4">
        <v>100049781</v>
      </c>
      <c r="B32" s="4" t="s">
        <v>59</v>
      </c>
      <c r="C32" s="4" t="s">
        <v>46</v>
      </c>
      <c r="D32" s="4">
        <v>556828</v>
      </c>
      <c r="E32" s="4" t="s">
        <v>87</v>
      </c>
      <c r="F32" s="5">
        <v>42462</v>
      </c>
      <c r="G32" s="4" t="s">
        <v>2</v>
      </c>
      <c r="H32" s="4">
        <v>0</v>
      </c>
      <c r="I32" s="4" t="s">
        <v>88</v>
      </c>
      <c r="J32" s="13">
        <v>61</v>
      </c>
      <c r="O32" s="13">
        <v>61</v>
      </c>
      <c r="AA32" s="15">
        <f t="shared" si="0"/>
        <v>122</v>
      </c>
    </row>
    <row r="33" spans="1:27">
      <c r="A33" s="4">
        <v>100049971</v>
      </c>
      <c r="B33" s="4" t="s">
        <v>375</v>
      </c>
      <c r="C33" s="4" t="s">
        <v>46</v>
      </c>
      <c r="D33" s="4">
        <v>550062</v>
      </c>
      <c r="E33" s="4" t="s">
        <v>374</v>
      </c>
      <c r="F33" s="5">
        <v>42504</v>
      </c>
      <c r="G33" s="4" t="s">
        <v>2</v>
      </c>
      <c r="H33" s="4">
        <v>0</v>
      </c>
      <c r="I33" s="4" t="s">
        <v>373</v>
      </c>
      <c r="M33" s="13">
        <v>61</v>
      </c>
      <c r="O33" s="13">
        <v>61</v>
      </c>
      <c r="AA33" s="15">
        <f t="shared" si="0"/>
        <v>122</v>
      </c>
    </row>
    <row r="34" spans="1:27">
      <c r="A34" s="4">
        <v>100047661</v>
      </c>
      <c r="B34" s="4" t="s">
        <v>215</v>
      </c>
      <c r="C34" s="4" t="s">
        <v>179</v>
      </c>
      <c r="D34" s="4">
        <v>550269</v>
      </c>
      <c r="E34" s="4" t="s">
        <v>296</v>
      </c>
      <c r="F34" s="5">
        <v>42459</v>
      </c>
      <c r="G34" s="4" t="s">
        <v>2</v>
      </c>
      <c r="H34" s="4">
        <v>0</v>
      </c>
      <c r="I34" s="4" t="s">
        <v>297</v>
      </c>
      <c r="J34" s="1"/>
      <c r="L34" s="13">
        <v>41</v>
      </c>
      <c r="S34" s="13">
        <v>21</v>
      </c>
      <c r="T34" s="13">
        <v>41</v>
      </c>
      <c r="U34" s="13">
        <v>11</v>
      </c>
      <c r="AA34" s="15">
        <f t="shared" si="0"/>
        <v>114</v>
      </c>
    </row>
    <row r="35" spans="1:27">
      <c r="A35" s="4">
        <v>100047181</v>
      </c>
      <c r="B35" s="4" t="s">
        <v>63</v>
      </c>
      <c r="C35" s="4" t="s">
        <v>14</v>
      </c>
      <c r="D35" s="4">
        <v>551024</v>
      </c>
      <c r="E35" s="4" t="s">
        <v>89</v>
      </c>
      <c r="F35" s="5">
        <v>42460</v>
      </c>
      <c r="G35" s="4" t="s">
        <v>2</v>
      </c>
      <c r="H35" s="4">
        <v>0</v>
      </c>
      <c r="I35" s="4" t="s">
        <v>90</v>
      </c>
      <c r="J35" s="13">
        <v>61</v>
      </c>
      <c r="M35" s="13">
        <v>41</v>
      </c>
      <c r="O35" s="13">
        <v>11</v>
      </c>
      <c r="Y35" s="1"/>
      <c r="Z35" s="1"/>
      <c r="AA35" s="15">
        <f t="shared" ref="AA35:AA66" si="1">SUM(J35:Z35)</f>
        <v>113</v>
      </c>
    </row>
    <row r="36" spans="1:27">
      <c r="A36" s="4">
        <v>100048621</v>
      </c>
      <c r="B36" s="4" t="s">
        <v>345</v>
      </c>
      <c r="C36" s="4" t="s">
        <v>190</v>
      </c>
      <c r="D36" s="4">
        <v>551121</v>
      </c>
      <c r="E36" s="4" t="s">
        <v>346</v>
      </c>
      <c r="F36" s="5">
        <v>42552</v>
      </c>
      <c r="G36" s="4" t="s">
        <v>2</v>
      </c>
      <c r="H36" s="4">
        <v>0</v>
      </c>
      <c r="I36" s="4" t="s">
        <v>347</v>
      </c>
      <c r="L36" s="13">
        <v>41</v>
      </c>
      <c r="S36" s="13">
        <v>61</v>
      </c>
      <c r="T36" s="13">
        <v>11</v>
      </c>
      <c r="AA36" s="15">
        <f t="shared" si="1"/>
        <v>113</v>
      </c>
    </row>
    <row r="37" spans="1:27">
      <c r="A37" s="4">
        <v>100047362</v>
      </c>
      <c r="B37" s="4" t="s">
        <v>161</v>
      </c>
      <c r="C37" s="4" t="s">
        <v>111</v>
      </c>
      <c r="D37" s="4">
        <v>550917</v>
      </c>
      <c r="E37" s="4" t="s">
        <v>160</v>
      </c>
      <c r="F37" s="5">
        <v>42531</v>
      </c>
      <c r="G37" s="4" t="s">
        <v>2</v>
      </c>
      <c r="H37" s="4">
        <v>0</v>
      </c>
      <c r="I37" s="4" t="s">
        <v>159</v>
      </c>
      <c r="K37" s="1">
        <v>41</v>
      </c>
      <c r="N37" s="13">
        <v>21</v>
      </c>
      <c r="Q37" s="13">
        <v>41</v>
      </c>
      <c r="Y37" s="1"/>
      <c r="Z37" s="1"/>
      <c r="AA37" s="15">
        <f t="shared" si="1"/>
        <v>103</v>
      </c>
    </row>
    <row r="38" spans="1:27">
      <c r="A38" s="4">
        <v>100048178</v>
      </c>
      <c r="B38" s="4" t="s">
        <v>158</v>
      </c>
      <c r="C38" s="4" t="s">
        <v>119</v>
      </c>
      <c r="D38" s="4">
        <v>556433</v>
      </c>
      <c r="E38" s="4" t="s">
        <v>157</v>
      </c>
      <c r="F38" s="5">
        <v>42546</v>
      </c>
      <c r="G38" s="4" t="s">
        <v>2</v>
      </c>
      <c r="H38" s="4">
        <v>0</v>
      </c>
      <c r="I38" s="4" t="s">
        <v>156</v>
      </c>
      <c r="K38" s="1">
        <v>41</v>
      </c>
      <c r="N38" s="13">
        <v>1</v>
      </c>
      <c r="Q38" s="13">
        <v>61</v>
      </c>
      <c r="AA38" s="15">
        <f t="shared" si="1"/>
        <v>103</v>
      </c>
    </row>
    <row r="39" spans="1:27">
      <c r="A39" s="9">
        <v>100047859</v>
      </c>
      <c r="B39" s="9" t="s">
        <v>552</v>
      </c>
      <c r="C39" s="9" t="s">
        <v>194</v>
      </c>
      <c r="D39" s="9">
        <v>553008</v>
      </c>
      <c r="E39" s="9" t="s">
        <v>554</v>
      </c>
      <c r="F39" s="10">
        <v>42528</v>
      </c>
      <c r="G39" s="9" t="s">
        <v>2</v>
      </c>
      <c r="H39" s="9">
        <v>0</v>
      </c>
      <c r="I39" s="9" t="s">
        <v>553</v>
      </c>
      <c r="S39" s="13">
        <v>61</v>
      </c>
      <c r="T39" s="13">
        <v>41</v>
      </c>
      <c r="AA39" s="15">
        <f t="shared" si="1"/>
        <v>102</v>
      </c>
    </row>
    <row r="40" spans="1:27">
      <c r="A40" s="4">
        <v>100049668</v>
      </c>
      <c r="B40" s="4" t="s">
        <v>49</v>
      </c>
      <c r="C40" s="4" t="s">
        <v>7</v>
      </c>
      <c r="D40" s="4">
        <v>550835</v>
      </c>
      <c r="E40" s="4" t="s">
        <v>77</v>
      </c>
      <c r="F40" s="5">
        <v>42472</v>
      </c>
      <c r="G40" s="4" t="s">
        <v>2</v>
      </c>
      <c r="H40" s="4">
        <v>0</v>
      </c>
      <c r="I40" s="4" t="s">
        <v>78</v>
      </c>
      <c r="M40" s="13">
        <v>41</v>
      </c>
      <c r="O40" s="13">
        <v>61</v>
      </c>
      <c r="AA40" s="15">
        <f t="shared" si="1"/>
        <v>102</v>
      </c>
    </row>
    <row r="41" spans="1:27">
      <c r="A41" s="4">
        <v>100049671</v>
      </c>
      <c r="B41" s="4" t="s">
        <v>49</v>
      </c>
      <c r="C41" s="4" t="s">
        <v>7</v>
      </c>
      <c r="D41" s="4">
        <v>550943</v>
      </c>
      <c r="E41" s="4" t="s">
        <v>79</v>
      </c>
      <c r="F41" s="5">
        <v>42478</v>
      </c>
      <c r="G41" s="4" t="s">
        <v>2</v>
      </c>
      <c r="H41" s="4">
        <v>0</v>
      </c>
      <c r="I41" s="4" t="s">
        <v>80</v>
      </c>
      <c r="M41" s="13">
        <v>41</v>
      </c>
      <c r="O41" s="13">
        <v>61</v>
      </c>
      <c r="AA41" s="15">
        <f t="shared" si="1"/>
        <v>102</v>
      </c>
    </row>
    <row r="42" spans="1:27">
      <c r="A42" s="20">
        <v>100049799</v>
      </c>
      <c r="B42" s="20" t="s">
        <v>12</v>
      </c>
      <c r="C42" s="20" t="s">
        <v>11</v>
      </c>
      <c r="D42" s="20">
        <v>556832</v>
      </c>
      <c r="E42" s="20" t="s">
        <v>100</v>
      </c>
      <c r="F42" s="21">
        <v>42500</v>
      </c>
      <c r="G42" s="20" t="s">
        <v>2</v>
      </c>
      <c r="H42" s="20">
        <v>0</v>
      </c>
      <c r="I42" s="20" t="s">
        <v>101</v>
      </c>
      <c r="J42" s="13">
        <v>61</v>
      </c>
      <c r="M42" s="13">
        <v>41</v>
      </c>
      <c r="AA42" s="15">
        <f t="shared" si="1"/>
        <v>102</v>
      </c>
    </row>
    <row r="43" spans="1:27">
      <c r="A43" s="4">
        <v>100050029</v>
      </c>
      <c r="B43" s="4" t="s">
        <v>132</v>
      </c>
      <c r="C43" s="4" t="s">
        <v>119</v>
      </c>
      <c r="D43" s="4">
        <v>556883</v>
      </c>
      <c r="E43" s="4" t="s">
        <v>484</v>
      </c>
      <c r="F43" s="5">
        <v>42465</v>
      </c>
      <c r="G43" s="4" t="s">
        <v>2</v>
      </c>
      <c r="H43" s="4">
        <v>0</v>
      </c>
      <c r="I43" s="4" t="s">
        <v>483</v>
      </c>
      <c r="N43" s="13">
        <v>61</v>
      </c>
      <c r="Q43" s="13">
        <v>41</v>
      </c>
      <c r="AA43" s="15">
        <f t="shared" si="1"/>
        <v>102</v>
      </c>
    </row>
    <row r="44" spans="1:27">
      <c r="A44" s="4">
        <v>100049921</v>
      </c>
      <c r="B44" s="4" t="s">
        <v>322</v>
      </c>
      <c r="C44" s="4" t="s">
        <v>190</v>
      </c>
      <c r="D44" s="4">
        <v>550852</v>
      </c>
      <c r="E44" s="4" t="s">
        <v>323</v>
      </c>
      <c r="F44" s="5">
        <v>42491</v>
      </c>
      <c r="G44" s="4" t="s">
        <v>2</v>
      </c>
      <c r="H44" s="4">
        <v>0</v>
      </c>
      <c r="I44" s="4" t="s">
        <v>324</v>
      </c>
      <c r="K44" s="1"/>
      <c r="L44" s="1">
        <v>11</v>
      </c>
      <c r="M44" s="1"/>
      <c r="N44" s="1"/>
      <c r="O44" s="1"/>
      <c r="P44" s="1"/>
      <c r="Q44" s="1"/>
      <c r="R44" s="1"/>
      <c r="S44" s="13">
        <v>61</v>
      </c>
      <c r="T44" s="13">
        <v>11</v>
      </c>
      <c r="U44" s="1">
        <v>11</v>
      </c>
      <c r="V44" s="1"/>
      <c r="W44" s="1"/>
      <c r="X44" s="1"/>
      <c r="AA44" s="15">
        <f t="shared" si="1"/>
        <v>94</v>
      </c>
    </row>
    <row r="45" spans="1:27">
      <c r="A45" s="4">
        <v>100047998</v>
      </c>
      <c r="B45" s="4" t="s">
        <v>465</v>
      </c>
      <c r="C45" s="4" t="s">
        <v>418</v>
      </c>
      <c r="D45" s="4">
        <v>553025</v>
      </c>
      <c r="E45" s="4" t="s">
        <v>464</v>
      </c>
      <c r="F45" s="5">
        <v>42614</v>
      </c>
      <c r="G45" s="4" t="s">
        <v>2</v>
      </c>
      <c r="H45" s="4">
        <v>0</v>
      </c>
      <c r="I45" s="4" t="s">
        <v>463</v>
      </c>
      <c r="N45" s="13">
        <v>41</v>
      </c>
      <c r="P45" s="13">
        <v>11</v>
      </c>
      <c r="R45" s="13">
        <v>41</v>
      </c>
      <c r="AA45" s="15">
        <f t="shared" si="1"/>
        <v>93</v>
      </c>
    </row>
    <row r="46" spans="1:27">
      <c r="A46" s="4">
        <v>100048119</v>
      </c>
      <c r="B46" s="4" t="s">
        <v>316</v>
      </c>
      <c r="C46" s="4" t="s">
        <v>211</v>
      </c>
      <c r="D46" s="4">
        <v>552010</v>
      </c>
      <c r="E46" s="4" t="s">
        <v>317</v>
      </c>
      <c r="F46" s="5">
        <v>42484</v>
      </c>
      <c r="G46" s="4" t="s">
        <v>2</v>
      </c>
      <c r="H46" s="4">
        <v>0</v>
      </c>
      <c r="I46" s="4" t="s">
        <v>318</v>
      </c>
      <c r="L46" s="13">
        <v>61</v>
      </c>
      <c r="U46" s="13">
        <v>31</v>
      </c>
      <c r="AA46" s="15">
        <f t="shared" si="1"/>
        <v>92</v>
      </c>
    </row>
    <row r="47" spans="1:27">
      <c r="A47" s="4">
        <v>100049063</v>
      </c>
      <c r="B47" s="4" t="s">
        <v>42</v>
      </c>
      <c r="C47" s="4" t="s">
        <v>43</v>
      </c>
      <c r="D47" s="4">
        <v>556658</v>
      </c>
      <c r="E47" s="4" t="s">
        <v>372</v>
      </c>
      <c r="F47" s="5">
        <v>42538</v>
      </c>
      <c r="G47" s="4" t="s">
        <v>2</v>
      </c>
      <c r="H47" s="4">
        <v>0</v>
      </c>
      <c r="I47" s="4" t="s">
        <v>371</v>
      </c>
      <c r="M47" s="13">
        <v>31</v>
      </c>
      <c r="O47" s="13">
        <v>61</v>
      </c>
      <c r="AA47" s="15">
        <f t="shared" si="1"/>
        <v>92</v>
      </c>
    </row>
    <row r="48" spans="1:27">
      <c r="A48" s="4">
        <v>100047552</v>
      </c>
      <c r="B48" s="4" t="s">
        <v>298</v>
      </c>
      <c r="C48" s="4" t="s">
        <v>186</v>
      </c>
      <c r="D48" s="4">
        <v>550686</v>
      </c>
      <c r="E48" s="4" t="s">
        <v>301</v>
      </c>
      <c r="F48" s="5">
        <v>42463</v>
      </c>
      <c r="G48" s="4" t="s">
        <v>2</v>
      </c>
      <c r="H48" s="4">
        <v>0</v>
      </c>
      <c r="I48" s="4" t="s">
        <v>302</v>
      </c>
      <c r="J48" s="1"/>
      <c r="K48" s="1"/>
      <c r="L48" s="1">
        <v>41</v>
      </c>
      <c r="M48" s="1"/>
      <c r="N48" s="1"/>
      <c r="O48" s="1"/>
      <c r="P48" s="1"/>
      <c r="Q48" s="1"/>
      <c r="R48" s="1"/>
      <c r="S48" s="13">
        <v>21</v>
      </c>
      <c r="T48" s="13">
        <v>21</v>
      </c>
      <c r="U48" s="1"/>
      <c r="V48" s="1"/>
      <c r="W48" s="1"/>
      <c r="X48" s="1"/>
      <c r="Y48" s="1"/>
      <c r="Z48" s="1"/>
      <c r="AA48" s="15">
        <f t="shared" si="1"/>
        <v>83</v>
      </c>
    </row>
    <row r="49" spans="1:35">
      <c r="A49" s="4">
        <v>100048433</v>
      </c>
      <c r="B49" s="4" t="s">
        <v>0</v>
      </c>
      <c r="C49" s="4" t="s">
        <v>1</v>
      </c>
      <c r="D49" s="4">
        <v>556491</v>
      </c>
      <c r="E49" s="4" t="s">
        <v>66</v>
      </c>
      <c r="F49" s="5">
        <v>42628</v>
      </c>
      <c r="G49" s="4" t="s">
        <v>2</v>
      </c>
      <c r="H49" s="4">
        <v>0</v>
      </c>
      <c r="I49" s="4" t="s">
        <v>67</v>
      </c>
      <c r="J49" s="13">
        <v>1</v>
      </c>
      <c r="M49" s="13">
        <v>21</v>
      </c>
      <c r="O49" s="13">
        <v>61</v>
      </c>
      <c r="AA49" s="15">
        <f t="shared" si="1"/>
        <v>83</v>
      </c>
    </row>
    <row r="50" spans="1:35">
      <c r="A50" s="9">
        <v>100049809</v>
      </c>
      <c r="B50" s="9" t="s">
        <v>215</v>
      </c>
      <c r="C50" s="9" t="s">
        <v>179</v>
      </c>
      <c r="D50" s="9">
        <v>552071</v>
      </c>
      <c r="E50" s="9" t="s">
        <v>545</v>
      </c>
      <c r="F50" s="10">
        <v>42561</v>
      </c>
      <c r="G50" s="9" t="s">
        <v>2</v>
      </c>
      <c r="H50" s="9">
        <v>0</v>
      </c>
      <c r="I50" s="9" t="s">
        <v>544</v>
      </c>
      <c r="S50" s="13">
        <v>11</v>
      </c>
      <c r="T50" s="13">
        <v>11</v>
      </c>
      <c r="U50" s="13">
        <v>61</v>
      </c>
      <c r="AA50" s="15">
        <f t="shared" si="1"/>
        <v>83</v>
      </c>
    </row>
    <row r="51" spans="1:35">
      <c r="A51" s="4">
        <v>100049922</v>
      </c>
      <c r="B51" s="4" t="s">
        <v>288</v>
      </c>
      <c r="C51" s="4" t="s">
        <v>190</v>
      </c>
      <c r="D51" s="4">
        <v>550677</v>
      </c>
      <c r="E51" s="4" t="s">
        <v>305</v>
      </c>
      <c r="F51" s="5">
        <v>42466</v>
      </c>
      <c r="G51" s="4" t="s">
        <v>2</v>
      </c>
      <c r="H51" s="4">
        <v>0</v>
      </c>
      <c r="I51" s="4" t="s">
        <v>306</v>
      </c>
      <c r="K51" s="1"/>
      <c r="L51" s="1">
        <v>21</v>
      </c>
      <c r="M51" s="1"/>
      <c r="N51" s="1"/>
      <c r="O51" s="1"/>
      <c r="P51" s="1"/>
      <c r="Q51" s="1"/>
      <c r="R51" s="1"/>
      <c r="S51" s="13">
        <v>21</v>
      </c>
      <c r="T51" s="1"/>
      <c r="U51" s="1">
        <v>41</v>
      </c>
      <c r="V51" s="1"/>
      <c r="W51" s="1"/>
      <c r="X51" s="1"/>
      <c r="AA51" s="15">
        <f t="shared" si="1"/>
        <v>83</v>
      </c>
    </row>
    <row r="52" spans="1:35">
      <c r="A52" s="4">
        <v>100047073</v>
      </c>
      <c r="B52" s="4" t="s">
        <v>112</v>
      </c>
      <c r="C52" s="4" t="s">
        <v>111</v>
      </c>
      <c r="D52" s="4">
        <v>552441</v>
      </c>
      <c r="E52" s="4" t="s">
        <v>173</v>
      </c>
      <c r="F52" s="5">
        <v>42468</v>
      </c>
      <c r="G52" s="4" t="s">
        <v>2</v>
      </c>
      <c r="H52" s="4">
        <v>0</v>
      </c>
      <c r="I52" s="4" t="s">
        <v>172</v>
      </c>
      <c r="K52" s="1">
        <v>41</v>
      </c>
      <c r="Q52" s="13">
        <v>41</v>
      </c>
      <c r="Y52" s="1"/>
      <c r="Z52" s="1"/>
      <c r="AA52" s="15">
        <f t="shared" si="1"/>
        <v>82</v>
      </c>
    </row>
    <row r="53" spans="1:35">
      <c r="A53" s="9">
        <v>100047553</v>
      </c>
      <c r="B53" s="9" t="s">
        <v>298</v>
      </c>
      <c r="C53" s="9" t="s">
        <v>186</v>
      </c>
      <c r="D53" s="9">
        <v>550684</v>
      </c>
      <c r="E53" s="9" t="s">
        <v>299</v>
      </c>
      <c r="F53" s="10">
        <v>42461</v>
      </c>
      <c r="G53" s="9" t="s">
        <v>2</v>
      </c>
      <c r="H53" s="9">
        <v>0</v>
      </c>
      <c r="I53" s="9" t="s">
        <v>300</v>
      </c>
      <c r="S53" s="13">
        <v>61</v>
      </c>
      <c r="T53" s="13">
        <v>21</v>
      </c>
      <c r="Y53" s="1"/>
      <c r="Z53" s="1"/>
      <c r="AA53" s="15">
        <f t="shared" si="1"/>
        <v>82</v>
      </c>
    </row>
    <row r="54" spans="1:35">
      <c r="A54" s="4">
        <v>100047633</v>
      </c>
      <c r="B54" s="4" t="s">
        <v>487</v>
      </c>
      <c r="C54" s="4" t="s">
        <v>396</v>
      </c>
      <c r="D54" s="4">
        <v>552974</v>
      </c>
      <c r="E54" s="4" t="s">
        <v>486</v>
      </c>
      <c r="F54" s="5">
        <v>42453</v>
      </c>
      <c r="G54" s="4" t="s">
        <v>2</v>
      </c>
      <c r="H54" s="4">
        <v>0</v>
      </c>
      <c r="I54" s="4" t="s">
        <v>485</v>
      </c>
      <c r="J54" s="13">
        <v>21</v>
      </c>
      <c r="N54" s="13">
        <v>61</v>
      </c>
      <c r="AA54" s="15">
        <f t="shared" si="1"/>
        <v>82</v>
      </c>
    </row>
    <row r="55" spans="1:35">
      <c r="A55" s="4">
        <v>100049632</v>
      </c>
      <c r="B55" s="4" t="s">
        <v>70</v>
      </c>
      <c r="C55" s="4" t="s">
        <v>16</v>
      </c>
      <c r="D55" s="4">
        <v>552283</v>
      </c>
      <c r="E55" s="4" t="s">
        <v>71</v>
      </c>
      <c r="F55" s="5">
        <v>42584</v>
      </c>
      <c r="G55" s="4" t="s">
        <v>2</v>
      </c>
      <c r="H55" s="4">
        <v>0</v>
      </c>
      <c r="I55" s="4" t="s">
        <v>72</v>
      </c>
      <c r="J55" s="13">
        <v>41</v>
      </c>
      <c r="O55" s="13">
        <v>41</v>
      </c>
      <c r="AA55" s="15">
        <f t="shared" si="1"/>
        <v>82</v>
      </c>
    </row>
    <row r="56" spans="1:35">
      <c r="A56" s="9">
        <v>100049908</v>
      </c>
      <c r="B56" s="9" t="s">
        <v>552</v>
      </c>
      <c r="C56" s="9" t="s">
        <v>194</v>
      </c>
      <c r="D56" s="9">
        <v>551406</v>
      </c>
      <c r="E56" s="9" t="s">
        <v>551</v>
      </c>
      <c r="F56" s="10">
        <v>42568</v>
      </c>
      <c r="G56" s="9" t="s">
        <v>2</v>
      </c>
      <c r="H56" s="9">
        <v>0</v>
      </c>
      <c r="I56" s="9" t="s">
        <v>550</v>
      </c>
      <c r="S56" s="13">
        <v>61</v>
      </c>
      <c r="T56" s="13">
        <v>21</v>
      </c>
      <c r="AA56" s="15">
        <f t="shared" si="1"/>
        <v>82</v>
      </c>
    </row>
    <row r="57" spans="1:35">
      <c r="A57" s="9">
        <v>100050200</v>
      </c>
      <c r="B57" s="9" t="s">
        <v>345</v>
      </c>
      <c r="C57" s="9" t="s">
        <v>190</v>
      </c>
      <c r="D57" s="9">
        <v>551119</v>
      </c>
      <c r="E57" s="9" t="s">
        <v>341</v>
      </c>
      <c r="F57" s="10">
        <v>42541</v>
      </c>
      <c r="G57" s="9" t="s">
        <v>2</v>
      </c>
      <c r="H57" s="9">
        <v>0</v>
      </c>
      <c r="I57" s="9" t="s">
        <v>342</v>
      </c>
      <c r="S57" s="13">
        <v>41</v>
      </c>
      <c r="T57" s="13">
        <v>41</v>
      </c>
      <c r="AA57" s="15">
        <f t="shared" si="1"/>
        <v>82</v>
      </c>
    </row>
    <row r="58" spans="1:35">
      <c r="A58" s="9">
        <v>100048641</v>
      </c>
      <c r="B58" s="9" t="s">
        <v>549</v>
      </c>
      <c r="C58" s="9" t="s">
        <v>229</v>
      </c>
      <c r="D58" s="9">
        <v>550849</v>
      </c>
      <c r="E58" s="9" t="s">
        <v>548</v>
      </c>
      <c r="F58" s="10">
        <v>42490</v>
      </c>
      <c r="G58" s="9" t="s">
        <v>2</v>
      </c>
      <c r="H58" s="9">
        <v>0</v>
      </c>
      <c r="I58" s="9" t="s">
        <v>547</v>
      </c>
      <c r="S58" s="13">
        <v>11</v>
      </c>
      <c r="T58" s="13">
        <v>21</v>
      </c>
      <c r="U58" s="1">
        <v>41</v>
      </c>
      <c r="AA58" s="15">
        <f t="shared" si="1"/>
        <v>73</v>
      </c>
    </row>
    <row r="59" spans="1:35">
      <c r="A59" s="4">
        <v>100049686</v>
      </c>
      <c r="B59" s="4" t="s">
        <v>10</v>
      </c>
      <c r="C59" s="4" t="s">
        <v>9</v>
      </c>
      <c r="D59" s="4">
        <v>551820</v>
      </c>
      <c r="E59" s="4" t="s">
        <v>98</v>
      </c>
      <c r="F59" s="5">
        <v>42566</v>
      </c>
      <c r="G59" s="4" t="s">
        <v>2</v>
      </c>
      <c r="H59" s="4">
        <v>0</v>
      </c>
      <c r="I59" s="4" t="s">
        <v>99</v>
      </c>
      <c r="J59" s="13">
        <v>41</v>
      </c>
      <c r="M59" s="13">
        <v>11</v>
      </c>
      <c r="O59" s="13">
        <v>21</v>
      </c>
      <c r="AA59" s="15">
        <f t="shared" si="1"/>
        <v>73</v>
      </c>
    </row>
    <row r="60" spans="1:35">
      <c r="A60" s="4">
        <v>100048517</v>
      </c>
      <c r="B60" s="4" t="s">
        <v>397</v>
      </c>
      <c r="C60" s="4" t="s">
        <v>396</v>
      </c>
      <c r="D60" s="4">
        <v>550949</v>
      </c>
      <c r="E60" s="4" t="s">
        <v>518</v>
      </c>
      <c r="F60" s="5">
        <v>42541</v>
      </c>
      <c r="G60" s="4" t="s">
        <v>2</v>
      </c>
      <c r="H60" s="4">
        <v>0</v>
      </c>
      <c r="I60" s="4" t="s">
        <v>517</v>
      </c>
      <c r="P60" s="13">
        <v>31</v>
      </c>
      <c r="R60" s="13">
        <v>41</v>
      </c>
      <c r="AA60" s="15">
        <f t="shared" si="1"/>
        <v>72</v>
      </c>
    </row>
    <row r="61" spans="1:35">
      <c r="A61" s="4">
        <v>100048190</v>
      </c>
      <c r="B61" s="4" t="s">
        <v>230</v>
      </c>
      <c r="C61" s="4" t="s">
        <v>229</v>
      </c>
      <c r="D61" s="4">
        <v>551102</v>
      </c>
      <c r="E61" s="4" t="s">
        <v>334</v>
      </c>
      <c r="F61" s="5">
        <v>42506</v>
      </c>
      <c r="G61" s="4" t="s">
        <v>2</v>
      </c>
      <c r="H61" s="4">
        <v>0</v>
      </c>
      <c r="I61" s="4" t="s">
        <v>335</v>
      </c>
      <c r="L61" s="13">
        <v>1</v>
      </c>
      <c r="S61" s="13">
        <v>1</v>
      </c>
      <c r="T61" s="13">
        <v>1</v>
      </c>
      <c r="U61" s="13">
        <v>61</v>
      </c>
      <c r="AA61" s="15">
        <f t="shared" si="1"/>
        <v>64</v>
      </c>
    </row>
    <row r="62" spans="1:35">
      <c r="A62" s="4">
        <v>100048908</v>
      </c>
      <c r="B62" s="4" t="s">
        <v>428</v>
      </c>
      <c r="C62" s="4" t="s">
        <v>427</v>
      </c>
      <c r="D62" s="4">
        <v>550482</v>
      </c>
      <c r="E62" s="4" t="s">
        <v>469</v>
      </c>
      <c r="F62" s="5">
        <v>42535</v>
      </c>
      <c r="G62" s="4" t="s">
        <v>2</v>
      </c>
      <c r="H62" s="4">
        <v>0</v>
      </c>
      <c r="I62" s="4" t="s">
        <v>468</v>
      </c>
      <c r="N62" s="13">
        <v>61</v>
      </c>
      <c r="P62" s="13">
        <v>1</v>
      </c>
      <c r="R62" s="13">
        <v>1</v>
      </c>
      <c r="AA62" s="15">
        <f t="shared" si="1"/>
        <v>63</v>
      </c>
    </row>
    <row r="63" spans="1:35" s="18" customFormat="1">
      <c r="A63" s="4">
        <v>100049608</v>
      </c>
      <c r="B63" s="4" t="s">
        <v>139</v>
      </c>
      <c r="C63" s="4" t="s">
        <v>138</v>
      </c>
      <c r="D63" s="4">
        <v>550279</v>
      </c>
      <c r="E63" s="4" t="s">
        <v>171</v>
      </c>
      <c r="F63" s="5">
        <v>42488</v>
      </c>
      <c r="G63" s="4" t="s">
        <v>2</v>
      </c>
      <c r="H63" s="4">
        <v>0</v>
      </c>
      <c r="I63" s="4" t="s">
        <v>170</v>
      </c>
      <c r="J63" s="13"/>
      <c r="K63" s="1">
        <v>21</v>
      </c>
      <c r="L63" s="13"/>
      <c r="M63" s="13"/>
      <c r="N63" s="13"/>
      <c r="O63" s="13"/>
      <c r="P63" s="13"/>
      <c r="Q63" s="13">
        <v>41</v>
      </c>
      <c r="R63" s="13"/>
      <c r="S63" s="13"/>
      <c r="T63" s="13"/>
      <c r="U63" s="13"/>
      <c r="V63" s="13"/>
      <c r="W63" s="13"/>
      <c r="X63" s="13"/>
      <c r="Y63" s="13"/>
      <c r="Z63" s="13"/>
      <c r="AA63" s="15">
        <f t="shared" si="1"/>
        <v>62</v>
      </c>
      <c r="AB63" s="13"/>
      <c r="AC63" s="13"/>
      <c r="AD63" s="13"/>
      <c r="AE63" s="13"/>
      <c r="AF63" s="13"/>
      <c r="AG63" s="13"/>
      <c r="AH63" s="13"/>
      <c r="AI63" s="13"/>
    </row>
    <row r="64" spans="1:35">
      <c r="A64" s="4">
        <v>100047292</v>
      </c>
      <c r="B64" s="4" t="s">
        <v>313</v>
      </c>
      <c r="C64" s="4" t="s">
        <v>194</v>
      </c>
      <c r="D64" s="4">
        <v>552082</v>
      </c>
      <c r="E64" s="4" t="s">
        <v>348</v>
      </c>
      <c r="F64" s="5">
        <v>42560</v>
      </c>
      <c r="G64" s="4" t="s">
        <v>2</v>
      </c>
      <c r="H64" s="4">
        <v>0</v>
      </c>
      <c r="I64" s="4" t="s">
        <v>349</v>
      </c>
      <c r="L64" s="13">
        <v>61</v>
      </c>
      <c r="Y64" s="1"/>
      <c r="Z64" s="1"/>
      <c r="AA64" s="15">
        <f t="shared" si="1"/>
        <v>61</v>
      </c>
    </row>
    <row r="65" spans="1:27">
      <c r="A65" s="4">
        <v>100047293</v>
      </c>
      <c r="B65" s="4" t="s">
        <v>313</v>
      </c>
      <c r="C65" s="4" t="s">
        <v>194</v>
      </c>
      <c r="D65" s="4">
        <v>552085</v>
      </c>
      <c r="E65" s="4" t="s">
        <v>314</v>
      </c>
      <c r="F65" s="5">
        <v>42484</v>
      </c>
      <c r="G65" s="4" t="s">
        <v>2</v>
      </c>
      <c r="H65" s="4">
        <v>0</v>
      </c>
      <c r="I65" s="4" t="s">
        <v>315</v>
      </c>
      <c r="L65" s="13">
        <v>61</v>
      </c>
      <c r="Y65" s="1"/>
      <c r="Z65" s="1"/>
      <c r="AA65" s="15">
        <f t="shared" si="1"/>
        <v>61</v>
      </c>
    </row>
    <row r="66" spans="1:27">
      <c r="A66" s="9">
        <v>100048572</v>
      </c>
      <c r="B66" s="9" t="s">
        <v>532</v>
      </c>
      <c r="C66" s="9" t="s">
        <v>396</v>
      </c>
      <c r="D66" s="9">
        <v>556519</v>
      </c>
      <c r="E66" s="9" t="s">
        <v>531</v>
      </c>
      <c r="F66" s="10">
        <v>42543</v>
      </c>
      <c r="G66" s="9" t="s">
        <v>2</v>
      </c>
      <c r="H66" s="9">
        <v>0</v>
      </c>
      <c r="I66" s="9" t="s">
        <v>530</v>
      </c>
      <c r="R66" s="13">
        <v>61</v>
      </c>
      <c r="AA66" s="15">
        <f t="shared" si="1"/>
        <v>61</v>
      </c>
    </row>
    <row r="67" spans="1:27">
      <c r="A67" s="9">
        <v>100048723</v>
      </c>
      <c r="B67" s="9" t="s">
        <v>595</v>
      </c>
      <c r="C67" s="9" t="s">
        <v>194</v>
      </c>
      <c r="D67" s="9">
        <v>556558</v>
      </c>
      <c r="E67" s="9" t="s">
        <v>594</v>
      </c>
      <c r="F67" s="10">
        <v>42476</v>
      </c>
      <c r="G67" s="9" t="s">
        <v>2</v>
      </c>
      <c r="H67" s="9">
        <v>0</v>
      </c>
      <c r="I67" s="9" t="s">
        <v>593</v>
      </c>
      <c r="U67" s="13">
        <v>61</v>
      </c>
      <c r="AA67" s="15">
        <f t="shared" ref="AA67:AA98" si="2">SUM(J67:Z67)</f>
        <v>61</v>
      </c>
    </row>
    <row r="68" spans="1:27">
      <c r="A68" s="4">
        <v>100049793</v>
      </c>
      <c r="B68" s="4" t="s">
        <v>29</v>
      </c>
      <c r="C68" s="4" t="s">
        <v>30</v>
      </c>
      <c r="D68" s="4">
        <v>552978</v>
      </c>
      <c r="E68" s="4" t="s">
        <v>102</v>
      </c>
      <c r="F68" s="5">
        <v>42536</v>
      </c>
      <c r="G68" s="4" t="s">
        <v>2</v>
      </c>
      <c r="H68" s="4">
        <v>1</v>
      </c>
      <c r="I68" s="4" t="s">
        <v>103</v>
      </c>
      <c r="M68" s="13">
        <v>61</v>
      </c>
      <c r="AA68" s="15">
        <f t="shared" si="2"/>
        <v>61</v>
      </c>
    </row>
    <row r="69" spans="1:27">
      <c r="A69" s="4">
        <v>100049935</v>
      </c>
      <c r="B69" s="4" t="s">
        <v>42</v>
      </c>
      <c r="C69" s="4" t="s">
        <v>43</v>
      </c>
      <c r="D69" s="4">
        <v>550846</v>
      </c>
      <c r="E69" s="4" t="s">
        <v>503</v>
      </c>
      <c r="F69" s="5">
        <v>42511</v>
      </c>
      <c r="G69" s="4" t="s">
        <v>2</v>
      </c>
      <c r="H69" s="4">
        <v>0</v>
      </c>
      <c r="I69" s="4" t="s">
        <v>502</v>
      </c>
      <c r="O69" s="13">
        <v>61</v>
      </c>
      <c r="AA69" s="15">
        <f t="shared" si="2"/>
        <v>61</v>
      </c>
    </row>
    <row r="70" spans="1:27">
      <c r="A70" s="4">
        <v>100050006</v>
      </c>
      <c r="B70" s="4" t="s">
        <v>525</v>
      </c>
      <c r="C70" s="4" t="s">
        <v>115</v>
      </c>
      <c r="D70" s="4">
        <v>551151</v>
      </c>
      <c r="E70" s="4" t="s">
        <v>524</v>
      </c>
      <c r="F70" s="5">
        <v>42550</v>
      </c>
      <c r="G70" s="4" t="s">
        <v>2</v>
      </c>
      <c r="H70" s="4">
        <v>0</v>
      </c>
      <c r="I70" s="4" t="s">
        <v>523</v>
      </c>
      <c r="Q70" s="13">
        <v>61</v>
      </c>
      <c r="AA70" s="15">
        <f t="shared" si="2"/>
        <v>61</v>
      </c>
    </row>
    <row r="71" spans="1:27">
      <c r="A71" s="4">
        <v>100050072</v>
      </c>
      <c r="B71" s="4" t="s">
        <v>126</v>
      </c>
      <c r="C71" s="4" t="s">
        <v>119</v>
      </c>
      <c r="D71" s="4">
        <v>556892</v>
      </c>
      <c r="E71" s="4" t="s">
        <v>467</v>
      </c>
      <c r="F71" s="5">
        <v>42552</v>
      </c>
      <c r="G71" s="4" t="s">
        <v>2</v>
      </c>
      <c r="H71" s="4">
        <v>0</v>
      </c>
      <c r="I71" s="4" t="s">
        <v>466</v>
      </c>
      <c r="N71" s="13">
        <v>61</v>
      </c>
      <c r="AA71" s="15">
        <f t="shared" si="2"/>
        <v>61</v>
      </c>
    </row>
    <row r="72" spans="1:27">
      <c r="A72" s="4">
        <v>100050217</v>
      </c>
      <c r="B72" s="4" t="s">
        <v>453</v>
      </c>
      <c r="C72" s="4" t="s">
        <v>119</v>
      </c>
      <c r="D72" s="4">
        <v>556892</v>
      </c>
      <c r="E72" s="4" t="s">
        <v>467</v>
      </c>
      <c r="F72" s="5">
        <v>42552</v>
      </c>
      <c r="G72" s="4" t="s">
        <v>2</v>
      </c>
      <c r="H72" s="4">
        <v>0</v>
      </c>
      <c r="I72" s="4" t="s">
        <v>466</v>
      </c>
      <c r="Q72" s="13">
        <v>61</v>
      </c>
      <c r="AA72" s="15">
        <f t="shared" si="2"/>
        <v>61</v>
      </c>
    </row>
    <row r="73" spans="1:27">
      <c r="A73" s="4">
        <v>100047873</v>
      </c>
      <c r="B73" s="4" t="s">
        <v>307</v>
      </c>
      <c r="C73" s="4" t="s">
        <v>194</v>
      </c>
      <c r="D73" s="4">
        <v>549984</v>
      </c>
      <c r="E73" s="4" t="s">
        <v>308</v>
      </c>
      <c r="F73" s="5">
        <v>42474</v>
      </c>
      <c r="G73" s="4" t="s">
        <v>2</v>
      </c>
      <c r="H73" s="4">
        <v>0</v>
      </c>
      <c r="I73" s="4" t="s">
        <v>309</v>
      </c>
      <c r="L73" s="13">
        <v>41</v>
      </c>
      <c r="U73" s="13">
        <v>11</v>
      </c>
      <c r="AA73" s="15">
        <f t="shared" si="2"/>
        <v>52</v>
      </c>
    </row>
    <row r="74" spans="1:27">
      <c r="A74" s="9">
        <v>100048975</v>
      </c>
      <c r="B74" s="9" t="s">
        <v>543</v>
      </c>
      <c r="C74" s="9" t="s">
        <v>190</v>
      </c>
      <c r="D74" s="9">
        <v>551535</v>
      </c>
      <c r="E74" s="9" t="s">
        <v>542</v>
      </c>
      <c r="F74" s="10">
        <v>42503</v>
      </c>
      <c r="G74" s="9" t="s">
        <v>2</v>
      </c>
      <c r="H74" s="9">
        <v>0</v>
      </c>
      <c r="I74" s="9" t="s">
        <v>541</v>
      </c>
      <c r="S74" s="13">
        <v>11</v>
      </c>
      <c r="T74" s="13">
        <v>21</v>
      </c>
      <c r="U74" s="13">
        <v>11</v>
      </c>
      <c r="AA74" s="15">
        <f t="shared" si="2"/>
        <v>43</v>
      </c>
    </row>
    <row r="75" spans="1:27">
      <c r="A75" s="9">
        <v>100047746</v>
      </c>
      <c r="B75" s="9" t="s">
        <v>592</v>
      </c>
      <c r="C75" s="9" t="s">
        <v>194</v>
      </c>
      <c r="D75" s="9">
        <v>552985</v>
      </c>
      <c r="E75" s="9" t="s">
        <v>591</v>
      </c>
      <c r="F75" s="10">
        <v>42574</v>
      </c>
      <c r="G75" s="9" t="s">
        <v>2</v>
      </c>
      <c r="H75" s="9">
        <v>0</v>
      </c>
      <c r="I75" s="9" t="s">
        <v>590</v>
      </c>
      <c r="U75" s="13">
        <v>41</v>
      </c>
      <c r="AA75" s="15">
        <f t="shared" si="2"/>
        <v>41</v>
      </c>
    </row>
    <row r="76" spans="1:27">
      <c r="A76" s="4">
        <v>100048482</v>
      </c>
      <c r="B76" s="4" t="s">
        <v>528</v>
      </c>
      <c r="C76" s="4" t="s">
        <v>138</v>
      </c>
      <c r="D76" s="4">
        <v>551804</v>
      </c>
      <c r="E76" s="4" t="s">
        <v>527</v>
      </c>
      <c r="F76" s="5">
        <v>42469</v>
      </c>
      <c r="G76" s="4" t="s">
        <v>2</v>
      </c>
      <c r="H76" s="4">
        <v>0</v>
      </c>
      <c r="I76" s="4" t="s">
        <v>526</v>
      </c>
      <c r="Q76" s="13">
        <v>41</v>
      </c>
      <c r="AA76" s="15">
        <f t="shared" si="2"/>
        <v>41</v>
      </c>
    </row>
    <row r="77" spans="1:27">
      <c r="A77" s="4">
        <v>100049947</v>
      </c>
      <c r="B77" s="4" t="s">
        <v>340</v>
      </c>
      <c r="C77" s="4" t="s">
        <v>190</v>
      </c>
      <c r="D77" s="4">
        <v>551119</v>
      </c>
      <c r="E77" s="4" t="s">
        <v>341</v>
      </c>
      <c r="F77" s="5">
        <v>42541</v>
      </c>
      <c r="G77" s="4" t="s">
        <v>2</v>
      </c>
      <c r="H77" s="4">
        <v>0</v>
      </c>
      <c r="I77" s="4" t="s">
        <v>342</v>
      </c>
      <c r="L77" s="13">
        <v>41</v>
      </c>
      <c r="AA77" s="15">
        <f t="shared" si="2"/>
        <v>41</v>
      </c>
    </row>
    <row r="78" spans="1:27">
      <c r="A78" s="4">
        <v>100049422</v>
      </c>
      <c r="B78" s="4" t="s">
        <v>3</v>
      </c>
      <c r="C78" s="4" t="s">
        <v>4</v>
      </c>
      <c r="D78" s="4">
        <v>556733</v>
      </c>
      <c r="E78" s="4" t="s">
        <v>73</v>
      </c>
      <c r="F78" s="5">
        <v>42495</v>
      </c>
      <c r="G78" s="4" t="s">
        <v>2</v>
      </c>
      <c r="H78" s="4">
        <v>0</v>
      </c>
      <c r="I78" s="4" t="s">
        <v>74</v>
      </c>
      <c r="J78" s="13">
        <v>1</v>
      </c>
      <c r="M78" s="13">
        <v>11</v>
      </c>
      <c r="O78" s="13">
        <v>21</v>
      </c>
      <c r="AA78" s="15">
        <f t="shared" si="2"/>
        <v>33</v>
      </c>
    </row>
    <row r="79" spans="1:27">
      <c r="A79" s="4">
        <v>100049689</v>
      </c>
      <c r="B79" s="4" t="s">
        <v>506</v>
      </c>
      <c r="C79" s="4" t="s">
        <v>30</v>
      </c>
      <c r="D79" s="4">
        <v>551035</v>
      </c>
      <c r="E79" s="4" t="s">
        <v>505</v>
      </c>
      <c r="F79" s="5">
        <v>42496</v>
      </c>
      <c r="G79" s="4" t="s">
        <v>2</v>
      </c>
      <c r="H79" s="4">
        <v>0</v>
      </c>
      <c r="I79" s="4" t="s">
        <v>504</v>
      </c>
      <c r="O79" s="13">
        <v>21</v>
      </c>
      <c r="AA79" s="15">
        <f t="shared" si="2"/>
        <v>21</v>
      </c>
    </row>
    <row r="80" spans="1:27">
      <c r="A80" s="9">
        <v>100049873</v>
      </c>
      <c r="B80" s="9" t="s">
        <v>397</v>
      </c>
      <c r="C80" s="9" t="s">
        <v>396</v>
      </c>
      <c r="D80" s="9">
        <v>550179</v>
      </c>
      <c r="E80" s="9" t="s">
        <v>534</v>
      </c>
      <c r="F80" s="10">
        <v>42500</v>
      </c>
      <c r="G80" s="9" t="s">
        <v>2</v>
      </c>
      <c r="H80" s="9">
        <v>0</v>
      </c>
      <c r="I80" s="9" t="s">
        <v>533</v>
      </c>
      <c r="R80" s="13">
        <v>21</v>
      </c>
      <c r="AA80" s="15">
        <f t="shared" si="2"/>
        <v>21</v>
      </c>
    </row>
    <row r="81" spans="1:35" s="19" customFormat="1">
      <c r="A81" s="4">
        <v>100049791</v>
      </c>
      <c r="B81" s="4" t="s">
        <v>482</v>
      </c>
      <c r="C81" s="4" t="s">
        <v>385</v>
      </c>
      <c r="D81" s="4">
        <v>551147</v>
      </c>
      <c r="E81" s="4" t="s">
        <v>481</v>
      </c>
      <c r="F81" s="5">
        <v>42485</v>
      </c>
      <c r="G81" s="4" t="s">
        <v>2</v>
      </c>
      <c r="H81" s="4">
        <v>0</v>
      </c>
      <c r="I81" s="4" t="s">
        <v>480</v>
      </c>
      <c r="J81" s="13"/>
      <c r="K81" s="13"/>
      <c r="L81" s="13"/>
      <c r="M81" s="13"/>
      <c r="N81" s="13">
        <v>1</v>
      </c>
      <c r="O81" s="13"/>
      <c r="P81" s="13">
        <v>1</v>
      </c>
      <c r="Q81" s="13"/>
      <c r="R81" s="13">
        <v>1</v>
      </c>
      <c r="S81" s="13"/>
      <c r="T81" s="13"/>
      <c r="U81" s="13"/>
      <c r="V81" s="13"/>
      <c r="W81" s="13"/>
      <c r="X81" s="13"/>
      <c r="Y81" s="13"/>
      <c r="Z81" s="13"/>
      <c r="AA81" s="15">
        <f t="shared" si="2"/>
        <v>3</v>
      </c>
      <c r="AB81" s="13"/>
      <c r="AC81" s="13"/>
      <c r="AD81" s="13"/>
      <c r="AE81" s="13"/>
      <c r="AF81" s="13"/>
      <c r="AG81" s="13"/>
      <c r="AH81" s="13"/>
      <c r="AI81" s="13"/>
    </row>
    <row r="82" spans="1:35" s="19" customFormat="1">
      <c r="A82" s="4">
        <v>100048548</v>
      </c>
      <c r="B82" s="4" t="s">
        <v>116</v>
      </c>
      <c r="C82" s="4" t="s">
        <v>115</v>
      </c>
      <c r="D82" s="4">
        <v>550300</v>
      </c>
      <c r="E82" s="4" t="s">
        <v>169</v>
      </c>
      <c r="F82" s="5">
        <v>42494</v>
      </c>
      <c r="G82" s="4" t="s">
        <v>2</v>
      </c>
      <c r="H82" s="4">
        <v>0</v>
      </c>
      <c r="I82" s="4" t="s">
        <v>168</v>
      </c>
      <c r="J82" s="13"/>
      <c r="K82" s="13"/>
      <c r="L82" s="13"/>
      <c r="M82" s="13"/>
      <c r="N82" s="13">
        <v>1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5">
        <f t="shared" si="2"/>
        <v>1</v>
      </c>
      <c r="AB82" s="13"/>
      <c r="AC82" s="13"/>
      <c r="AD82" s="13"/>
      <c r="AE82" s="13"/>
      <c r="AF82" s="13"/>
      <c r="AG82" s="13"/>
      <c r="AH82" s="13"/>
      <c r="AI82" s="13"/>
    </row>
    <row r="83" spans="1:35" s="19" customFormat="1">
      <c r="A83" s="4">
        <v>100048169</v>
      </c>
      <c r="B83" s="4" t="s">
        <v>355</v>
      </c>
      <c r="C83" s="4" t="s">
        <v>354</v>
      </c>
      <c r="D83" s="4">
        <v>550322</v>
      </c>
      <c r="E83" s="4" t="s">
        <v>508</v>
      </c>
      <c r="F83" s="5">
        <v>42494</v>
      </c>
      <c r="G83" s="4" t="s">
        <v>2</v>
      </c>
      <c r="H83" s="4">
        <v>0</v>
      </c>
      <c r="I83" s="4" t="s">
        <v>507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5">
        <f t="shared" si="2"/>
        <v>0</v>
      </c>
      <c r="AB83" s="13"/>
      <c r="AC83" s="13"/>
      <c r="AD83" s="13"/>
      <c r="AE83" s="13"/>
      <c r="AF83" s="13"/>
      <c r="AG83" s="13"/>
      <c r="AH83" s="13"/>
      <c r="AI83" s="13"/>
    </row>
    <row r="84" spans="1:35" s="19" customFormat="1">
      <c r="A84" s="4">
        <v>100050188</v>
      </c>
      <c r="B84" s="4" t="s">
        <v>522</v>
      </c>
      <c r="C84" s="4" t="s">
        <v>119</v>
      </c>
      <c r="D84" s="4">
        <v>556892</v>
      </c>
      <c r="E84" s="4" t="s">
        <v>467</v>
      </c>
      <c r="F84" s="5">
        <v>42552</v>
      </c>
      <c r="G84" s="4" t="s">
        <v>2</v>
      </c>
      <c r="H84" s="4">
        <v>0</v>
      </c>
      <c r="I84" s="4" t="s">
        <v>466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5">
        <f t="shared" si="2"/>
        <v>0</v>
      </c>
      <c r="AB84" s="13"/>
      <c r="AC84" s="13"/>
      <c r="AD84" s="13"/>
      <c r="AE84" s="13"/>
      <c r="AF84" s="13"/>
      <c r="AG84" s="13"/>
      <c r="AH84" s="13"/>
      <c r="AI84" s="13"/>
    </row>
    <row r="85" spans="1:35" s="19" customFormat="1">
      <c r="A85" s="9">
        <v>100050267</v>
      </c>
      <c r="B85" s="9" t="s">
        <v>539</v>
      </c>
      <c r="C85" s="9" t="s">
        <v>186</v>
      </c>
      <c r="D85" s="9">
        <v>550899</v>
      </c>
      <c r="E85" s="9" t="s">
        <v>538</v>
      </c>
      <c r="F85" s="10">
        <v>42505</v>
      </c>
      <c r="G85" s="9" t="s">
        <v>2</v>
      </c>
      <c r="H85" s="9">
        <v>0</v>
      </c>
      <c r="I85" s="9" t="s">
        <v>537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7"/>
      <c r="AB85" s="13"/>
      <c r="AC85" s="13"/>
      <c r="AD85" s="13"/>
      <c r="AE85" s="13"/>
      <c r="AF85" s="13"/>
      <c r="AG85" s="13"/>
      <c r="AH85" s="13"/>
      <c r="AI85" s="13"/>
    </row>
    <row r="86" spans="1:35" s="19" customFormat="1">
      <c r="A86" s="4"/>
      <c r="B86" s="4"/>
      <c r="C86" s="4"/>
      <c r="D86" s="4"/>
      <c r="E86" s="4"/>
      <c r="F86" s="5"/>
      <c r="G86" s="4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3"/>
      <c r="Z86" s="13"/>
      <c r="AA86" s="17"/>
      <c r="AB86" s="13"/>
      <c r="AC86" s="13"/>
      <c r="AD86" s="13"/>
      <c r="AE86" s="13"/>
      <c r="AF86" s="13"/>
      <c r="AG86" s="13"/>
      <c r="AH86" s="13"/>
      <c r="AI86" s="13"/>
    </row>
    <row r="87" spans="1:35" s="19" customFormat="1">
      <c r="A87" s="4"/>
      <c r="B87" s="4"/>
      <c r="C87" s="4"/>
      <c r="D87" s="4"/>
      <c r="E87" s="4"/>
      <c r="F87" s="5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3"/>
      <c r="Z87" s="13"/>
      <c r="AA87" s="17"/>
      <c r="AB87" s="13"/>
      <c r="AC87" s="13"/>
      <c r="AD87" s="13"/>
      <c r="AE87" s="13"/>
      <c r="AF87" s="13"/>
      <c r="AG87" s="13"/>
      <c r="AH87" s="13"/>
      <c r="AI87" s="13"/>
    </row>
  </sheetData>
  <sortState xmlns:xlrd2="http://schemas.microsoft.com/office/spreadsheetml/2017/richdata2" ref="A3:AI99">
    <sortCondition descending="1" ref="AA3:AA9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0" ma:contentTypeDescription="Een nieuw document maken." ma:contentTypeScope="" ma:versionID="a7ff9aa0d6110de1583d9fb1598c3e4b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5bbc06f02a68a1f97f2f29c36571e86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0C4CE7-2AEF-48F2-8B6E-EFC928B37B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B8CA1F-8940-455A-A476-9435C77AE8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8E449F-5FBE-4ABC-A1DB-109AF311F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6-jarigen</vt:lpstr>
      <vt:lpstr>5-jarigen</vt:lpstr>
      <vt:lpstr>4-jarigen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LRV-gebruiker06</dc:creator>
  <cp:lastModifiedBy>Kris Van steen</cp:lastModifiedBy>
  <dcterms:created xsi:type="dcterms:W3CDTF">2020-06-30T09:44:35Z</dcterms:created>
  <dcterms:modified xsi:type="dcterms:W3CDTF">2020-08-20T10:41:08Z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