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e3460f95fd6ef9/Documenten/"/>
    </mc:Choice>
  </mc:AlternateContent>
  <xr:revisionPtr revIDLastSave="0" documentId="8_{7EAF26B2-7BC0-421C-9B7C-2C721DB3C2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P_PONY-B80" sheetId="1" r:id="rId1"/>
    <sheet name="SP_PONY-C90" sheetId="7" r:id="rId2"/>
    <sheet name="SP_PONY-D100" sheetId="8" r:id="rId3"/>
    <sheet name="SP_PONY-C100" sheetId="2" r:id="rId4"/>
    <sheet name="SP_PONY-D110" sheetId="9" r:id="rId5"/>
  </sheets>
  <definedNames>
    <definedName name="_xlnm.Print_Area" localSheetId="0">'SP_PONY-B80'!$A$1:$S$56</definedName>
    <definedName name="_xlnm.Print_Area" localSheetId="2">'SP_PONY-D100'!$A$1:$S$147</definedName>
    <definedName name="_xlnm.Print_Area" localSheetId="4">'SP_PONY-D110'!$A$1:$S$52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8" l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9" i="7"/>
  <c r="R8" i="7"/>
  <c r="R7" i="7"/>
  <c r="R6" i="7"/>
  <c r="R5" i="7"/>
  <c r="R4" i="7"/>
  <c r="R3" i="7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6" i="2"/>
  <c r="R5" i="2"/>
  <c r="R4" i="2"/>
  <c r="R3" i="2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3" i="9"/>
  <c r="H61" i="8"/>
  <c r="H40" i="8"/>
  <c r="H59" i="8"/>
  <c r="H49" i="8"/>
  <c r="H27" i="8"/>
  <c r="H7" i="8"/>
  <c r="H21" i="8"/>
  <c r="H13" i="8"/>
  <c r="H11" i="8"/>
  <c r="H26" i="8"/>
  <c r="H12" i="8"/>
  <c r="H60" i="8"/>
  <c r="H31" i="8"/>
  <c r="H5" i="8"/>
  <c r="H56" i="8"/>
  <c r="H34" i="8"/>
  <c r="H9" i="8"/>
  <c r="H51" i="8"/>
  <c r="H62" i="8"/>
  <c r="H22" i="8"/>
  <c r="H14" i="8"/>
  <c r="H6" i="8"/>
  <c r="H8" i="8"/>
  <c r="H45" i="8"/>
  <c r="H10" i="8"/>
  <c r="H33" i="8"/>
  <c r="H42" i="8"/>
  <c r="H25" i="8"/>
  <c r="H36" i="8"/>
  <c r="H41" i="8"/>
  <c r="H63" i="8"/>
  <c r="H20" i="8"/>
  <c r="H23" i="8"/>
  <c r="H53" i="8"/>
  <c r="H64" i="8"/>
  <c r="H29" i="8"/>
  <c r="H16" i="8"/>
  <c r="H65" i="8"/>
  <c r="H48" i="8"/>
  <c r="H38" i="8"/>
  <c r="H43" i="8"/>
  <c r="H50" i="8"/>
  <c r="H57" i="8"/>
  <c r="H32" i="8"/>
  <c r="H66" i="8"/>
  <c r="H24" i="8"/>
  <c r="H52" i="8"/>
  <c r="H58" i="8"/>
  <c r="H15" i="8"/>
  <c r="H46" i="8"/>
  <c r="H35" i="8"/>
  <c r="H30" i="8"/>
  <c r="H19" i="8"/>
  <c r="H28" i="8"/>
  <c r="H3" i="8"/>
  <c r="H18" i="8"/>
  <c r="H67" i="8"/>
  <c r="H44" i="8"/>
  <c r="H17" i="8"/>
  <c r="H47" i="8"/>
  <c r="H39" i="8"/>
  <c r="H37" i="8"/>
  <c r="H4" i="8"/>
  <c r="H55" i="8"/>
  <c r="H9" i="7"/>
  <c r="H8" i="7"/>
  <c r="H7" i="7"/>
  <c r="H6" i="7"/>
  <c r="H5" i="7"/>
  <c r="H4" i="7"/>
  <c r="H3" i="7"/>
  <c r="H4" i="1"/>
  <c r="H23" i="1"/>
  <c r="H8" i="1"/>
  <c r="H22" i="1"/>
  <c r="H19" i="1"/>
  <c r="H15" i="1"/>
  <c r="H9" i="1"/>
  <c r="H20" i="1"/>
  <c r="H18" i="1"/>
  <c r="H16" i="1"/>
  <c r="H3" i="1"/>
  <c r="H21" i="1"/>
  <c r="H13" i="1"/>
  <c r="H10" i="1"/>
  <c r="H6" i="1"/>
  <c r="H5" i="1"/>
  <c r="H17" i="1"/>
  <c r="H14" i="1"/>
  <c r="H11" i="1"/>
  <c r="H12" i="1"/>
  <c r="H7" i="1"/>
  <c r="H6" i="2"/>
  <c r="H5" i="2"/>
  <c r="H4" i="2"/>
  <c r="H3" i="2"/>
  <c r="H17" i="9"/>
  <c r="H12" i="9"/>
  <c r="H9" i="9"/>
  <c r="H6" i="9"/>
  <c r="H13" i="9"/>
  <c r="H18" i="9"/>
  <c r="H4" i="9"/>
  <c r="H7" i="9"/>
  <c r="H10" i="9"/>
  <c r="H8" i="9"/>
  <c r="H3" i="9"/>
  <c r="H11" i="9"/>
  <c r="H5" i="9"/>
  <c r="H15" i="9"/>
  <c r="H19" i="9"/>
  <c r="H16" i="9"/>
  <c r="H14" i="9"/>
  <c r="H20" i="9"/>
</calcChain>
</file>

<file path=xl/sharedStrings.xml><?xml version="1.0" encoding="utf-8"?>
<sst xmlns="http://schemas.openxmlformats.org/spreadsheetml/2006/main" count="1597" uniqueCount="253">
  <si>
    <t/>
  </si>
  <si>
    <t>Plaats</t>
  </si>
  <si>
    <t>Deelnemer</t>
  </si>
  <si>
    <t>Club</t>
  </si>
  <si>
    <t>Punten</t>
  </si>
  <si>
    <t>Selectiepunten</t>
  </si>
  <si>
    <t>LEON VAN DEN BUYS</t>
  </si>
  <si>
    <t>KILIANA VAN HET HAVERVELD</t>
  </si>
  <si>
    <t>PC SINT LEONARDUS SINT LENAARTS</t>
  </si>
  <si>
    <t>VIRGINIE VERLINDEN</t>
  </si>
  <si>
    <t>OILILY VAN HET ROZENDAELHOF</t>
  </si>
  <si>
    <t>PC SINT ELISABETH</t>
  </si>
  <si>
    <t>FLOOR MEYVIS</t>
  </si>
  <si>
    <t>LIEKE V. BAARLE</t>
  </si>
  <si>
    <t>PC TAXANDRIA</t>
  </si>
  <si>
    <t>JESSE VAN STEEN</t>
  </si>
  <si>
    <t>WONDER VAN HET ROZENDAELHOF</t>
  </si>
  <si>
    <t>PC SINT ALDEGONDE</t>
  </si>
  <si>
    <t>AXELLE MARIËN</t>
  </si>
  <si>
    <t>PARMANTE</t>
  </si>
  <si>
    <t>PC SINT PAULUS HERENTHOUT</t>
  </si>
  <si>
    <t>SIEBEN CEUPPENS</t>
  </si>
  <si>
    <t>OTJE S.S. VAN DE DELTHOEVE</t>
  </si>
  <si>
    <t>PC HEIDERUITERS KONINGSHOOIKT</t>
  </si>
  <si>
    <t>CIS KENIS</t>
  </si>
  <si>
    <t>MICHELANGELO STAR</t>
  </si>
  <si>
    <t>LISA JACOBS</t>
  </si>
  <si>
    <t>Morning Whisper</t>
  </si>
  <si>
    <t>PC MARCKERUITERS</t>
  </si>
  <si>
    <t>KAREL VAN STEEN</t>
  </si>
  <si>
    <t>MISTY DEE</t>
  </si>
  <si>
    <t>BERNT JANSSENS</t>
  </si>
  <si>
    <t>KORTEHOEVE'S MAX</t>
  </si>
  <si>
    <t>CHANEL OF LOVE</t>
  </si>
  <si>
    <t>JULIE FRANKEN</t>
  </si>
  <si>
    <t>DE WHEEM'S CLAUDIA</t>
  </si>
  <si>
    <t>LOUISE VAN DER LINDEN</t>
  </si>
  <si>
    <t>CHURRO</t>
  </si>
  <si>
    <t>PC SWAENERUITERS</t>
  </si>
  <si>
    <t>SONJA</t>
  </si>
  <si>
    <t>MAUD ADRIAENSEN</t>
  </si>
  <si>
    <t>TEN ANKERS FREEANCA 20072194</t>
  </si>
  <si>
    <t>PC SINT WILLIBRORDUS RIJKEVORSEL</t>
  </si>
  <si>
    <t>FINN OP DE BEECK</t>
  </si>
  <si>
    <t>SPRING SURPRISE</t>
  </si>
  <si>
    <t>LEONIE VAN ELSEN</t>
  </si>
  <si>
    <t>GLITTER GOLDEN H</t>
  </si>
  <si>
    <t>PAULIEN HEYLEN</t>
  </si>
  <si>
    <t>WALLI VAN DE NIEUWEHEIDE</t>
  </si>
  <si>
    <t>HOPPER GOLDEN H</t>
  </si>
  <si>
    <t>JONAS VAN LOOVEREN</t>
  </si>
  <si>
    <t>SUMMER</t>
  </si>
  <si>
    <t>NOÉ VOCHTEN</t>
  </si>
  <si>
    <t>SERGIO VAN DE VONDELHOEVE</t>
  </si>
  <si>
    <t>WITSKE HERRIJGERS</t>
  </si>
  <si>
    <t>PEEKABOO</t>
  </si>
  <si>
    <t>MEG VANDERREYDT</t>
  </si>
  <si>
    <t>ENJOY</t>
  </si>
  <si>
    <t>PC SINT ELOOI WESTERLO</t>
  </si>
  <si>
    <t>RIK MERTENS</t>
  </si>
  <si>
    <t>HEIDE'S BERG TREASURE</t>
  </si>
  <si>
    <t xml:space="preserve">PC SINT JORIS GEEL LARUM </t>
  </si>
  <si>
    <t>MISS POSSIBLE</t>
  </si>
  <si>
    <t>JOREN DE WINTER</t>
  </si>
  <si>
    <t>SKYWALKER VAN HET KLAVERTJE</t>
  </si>
  <si>
    <t>LINN GEYSEN</t>
  </si>
  <si>
    <t>Hoge Linthorst Ali B</t>
  </si>
  <si>
    <t>MARIE SEGERS</t>
  </si>
  <si>
    <t>KISS ME VAN HET ROZENDAELHOF</t>
  </si>
  <si>
    <t>PC SINT JOB</t>
  </si>
  <si>
    <t>LUCA VAN LOON</t>
  </si>
  <si>
    <t>PALLAS</t>
  </si>
  <si>
    <t>ELISE RUTS</t>
  </si>
  <si>
    <t>NUTELLA</t>
  </si>
  <si>
    <t>PC SINT ANTONIUS LILLE</t>
  </si>
  <si>
    <t>CHARLOTTE GODRIE</t>
  </si>
  <si>
    <t>ATHENA CASTRI</t>
  </si>
  <si>
    <t>AMELIE VAN DE PUTTE</t>
  </si>
  <si>
    <t>EBRO</t>
  </si>
  <si>
    <t>ROOS VERAGHTERT</t>
  </si>
  <si>
    <t>KANTJE'S NIBOR</t>
  </si>
  <si>
    <t>THIBO DE WINTER</t>
  </si>
  <si>
    <t>JEWEL OD</t>
  </si>
  <si>
    <t>NANOU MATTHEUS</t>
  </si>
  <si>
    <t>ABIGAIL VAN DE GROENHEUVEL</t>
  </si>
  <si>
    <t>MICHÈLE VERLINDEN</t>
  </si>
  <si>
    <t>BERTJE</t>
  </si>
  <si>
    <t>THIBO FRANKEN</t>
  </si>
  <si>
    <t>BALOU VAN DE NOORDHEUVEL</t>
  </si>
  <si>
    <t>WINSTON V DE LOENSDELLE</t>
  </si>
  <si>
    <t>NINA TUYTELEERS</t>
  </si>
  <si>
    <t>UNDERCOVER VAN DEN KIEVIT</t>
  </si>
  <si>
    <t xml:space="preserve">PC LEOPOLD III </t>
  </si>
  <si>
    <t>PIETER-JAN DE PAUW</t>
  </si>
  <si>
    <t>GARRYDUFF KAMILLA</t>
  </si>
  <si>
    <t>AXELLE BRANDERS</t>
  </si>
  <si>
    <t>Menta</t>
  </si>
  <si>
    <t>STIG VAN GORP</t>
  </si>
  <si>
    <t>JOLY'S OBADJA</t>
  </si>
  <si>
    <t>PC DE KEMPENZONEN GIERLE</t>
  </si>
  <si>
    <t>Kroonprins</t>
  </si>
  <si>
    <t>BEAUTY VAN DE VRAAGHEIDE</t>
  </si>
  <si>
    <t>LOMITAS D</t>
  </si>
  <si>
    <t>ELISE DELARUE</t>
  </si>
  <si>
    <t>VIVENTY VAN DEN HAAGAKKERS</t>
  </si>
  <si>
    <t>JERRY</t>
  </si>
  <si>
    <t>LOTTE DE PAUW</t>
  </si>
  <si>
    <t>ALL STAR VAN HET KLAVERTJE</t>
  </si>
  <si>
    <t>CHARLOTTE FOUQUAET</t>
  </si>
  <si>
    <t>SURF DE DETENTE</t>
  </si>
  <si>
    <t>MONADINA LADY</t>
  </si>
  <si>
    <t>AMKE VAN DE VRAAGHEIDE</t>
  </si>
  <si>
    <t>TAHNEE NOYDENS</t>
  </si>
  <si>
    <t>SUBLIEM VAN DE GROENHEUVEL</t>
  </si>
  <si>
    <t>LOU BECQUET</t>
  </si>
  <si>
    <t>UNICA VAN HET  LINDENHOF</t>
  </si>
  <si>
    <t>PC SINT MAARTEN HERSELT</t>
  </si>
  <si>
    <t>MATTIS VAN RAEMDONK</t>
  </si>
  <si>
    <t>VERY NICE ILSKE</t>
  </si>
  <si>
    <t>NORE WILLEMSE</t>
  </si>
  <si>
    <t>Malaga</t>
  </si>
  <si>
    <t>PC SINT JORISVRIENDEN VZW</t>
  </si>
  <si>
    <t>RUBEN DE WINTER</t>
  </si>
  <si>
    <t>WINNING MOOD-DRUM V/H JUXSCHOT</t>
  </si>
  <si>
    <t>GREECE</t>
  </si>
  <si>
    <t>MEGAN VAN HEESWIJK</t>
  </si>
  <si>
    <t>ARUBA DWERSE HAGEN</t>
  </si>
  <si>
    <t>PC SINT MAARTEN MERKSPLAS</t>
  </si>
  <si>
    <t>EMI DOUWEN</t>
  </si>
  <si>
    <t>Angelica</t>
  </si>
  <si>
    <t>LISE VERAGHTERT</t>
  </si>
  <si>
    <t>STEGSTEDGARDS CATAGO</t>
  </si>
  <si>
    <t xml:space="preserve">PC DE KEMPENRIDDERS LICHTAART </t>
  </si>
  <si>
    <t>Renée Lemmens</t>
  </si>
  <si>
    <t>WANNES VAN DE GROENHEUVEL</t>
  </si>
  <si>
    <t>TRISTAN VAN DESSEL</t>
  </si>
  <si>
    <t>LUCCA</t>
  </si>
  <si>
    <t>LENKE VAN DIJCK</t>
  </si>
  <si>
    <t>Orchid's Flash</t>
  </si>
  <si>
    <t>FERRE ADRIAENSEN</t>
  </si>
  <si>
    <t>MIJOUX VAN 'T ACHTERHOF</t>
  </si>
  <si>
    <t>ANOUK GEYSEN</t>
  </si>
  <si>
    <t>ORCHID'S DONELLA</t>
  </si>
  <si>
    <t>LUNE SANDERS</t>
  </si>
  <si>
    <t>QUILINA VAN HET CASTANEAHOF</t>
  </si>
  <si>
    <t>PRINCESS NOA</t>
  </si>
  <si>
    <t>Jasper K</t>
  </si>
  <si>
    <t>ALEXANDER VAN VAERENBERGH</t>
  </si>
  <si>
    <t>Fina</t>
  </si>
  <si>
    <t>ANNA MERTENS</t>
  </si>
  <si>
    <t>TUCKER</t>
  </si>
  <si>
    <t>Kanselier van Orchids</t>
  </si>
  <si>
    <t>BO ADRIAENSEN</t>
  </si>
  <si>
    <t>RED STAR DRUM VAN HET JUXSCHOT</t>
  </si>
  <si>
    <t>OLIVIA MERTENS</t>
  </si>
  <si>
    <t>ELVIRA</t>
  </si>
  <si>
    <t>HAYLEY WOLTERS</t>
  </si>
  <si>
    <t xml:space="preserve">Kasjmir van Orchids </t>
  </si>
  <si>
    <t>Prodise's Maykel</t>
  </si>
  <si>
    <t>GUUSJE</t>
  </si>
  <si>
    <t>LORE DE KEIRSMAEKER</t>
  </si>
  <si>
    <t>Cenicienta Di MaSi</t>
  </si>
  <si>
    <t>AURÉLIE GOYVAERTS</t>
  </si>
  <si>
    <t>TALENTE VAN DE GROENHEUVEL</t>
  </si>
  <si>
    <t>LARA VAN LOOVEREN</t>
  </si>
  <si>
    <t>COBREN</t>
  </si>
  <si>
    <t>JINTHE VAN LOOVEREN</t>
  </si>
  <si>
    <t>JETJE</t>
  </si>
  <si>
    <t>MILLE HAEVERANS</t>
  </si>
  <si>
    <t>CHEDY</t>
  </si>
  <si>
    <t>SIEN KENIS</t>
  </si>
  <si>
    <t>BERLINS GIRL VAN SPRUNDEL</t>
  </si>
  <si>
    <t>A MAGIC STAR VAN HET KLAVERTJE</t>
  </si>
  <si>
    <t>MABELINE'S JOEY JUNIOR</t>
  </si>
  <si>
    <t>NICOLINE VAN DE DELTHOEVE</t>
  </si>
  <si>
    <t>LIMME VAN DESSEL</t>
  </si>
  <si>
    <t>JASHOORA VAN DE DELTHOEVE</t>
  </si>
  <si>
    <t>PC DE LUSTIGE DRAVERS KASTERLEE</t>
  </si>
  <si>
    <t>LOUISE DE VOS</t>
  </si>
  <si>
    <t>AMORE AG'S GOLDENBOY</t>
  </si>
  <si>
    <t>FIEN MOUWS</t>
  </si>
  <si>
    <t>KING STAYERSHOF'S ROCKY</t>
  </si>
  <si>
    <t>GILLIAM VAN BYLEN</t>
  </si>
  <si>
    <t>Gringo</t>
  </si>
  <si>
    <t>JUST IN TIME VAN DUYVERSPUTTEN</t>
  </si>
  <si>
    <t>SUURI VAN HET KRUISBLOKHOF</t>
  </si>
  <si>
    <t>RYTHMIC VAN DE GROENHEUVEL</t>
  </si>
  <si>
    <t xml:space="preserve">Victor </t>
  </si>
  <si>
    <t>JURIST</t>
  </si>
  <si>
    <t>VELVET VAN DE GROENHEUVEL</t>
  </si>
  <si>
    <t>Ofilia</t>
  </si>
  <si>
    <t>HECTOR OPTIMUS</t>
  </si>
  <si>
    <t>RENÉE CAERS</t>
  </si>
  <si>
    <t>LORD LOUSTIC DE GANZENDRIES</t>
  </si>
  <si>
    <t>ULRIKE DE L'ESCAUT</t>
  </si>
  <si>
    <t>S - CALYSSE V/D BOLKERHOEVE</t>
  </si>
  <si>
    <t>TULLYBOY FLIGHT</t>
  </si>
  <si>
    <t>LORE CHRISTIANEN</t>
  </si>
  <si>
    <t>ELSHOF'S EDISON</t>
  </si>
  <si>
    <t>CINDY</t>
  </si>
  <si>
    <t>VINZ DE WEERDT</t>
  </si>
  <si>
    <t>SHILAVSCA DRUM VAN HET JUXSCHOT</t>
  </si>
  <si>
    <t>STERRE LEIRS</t>
  </si>
  <si>
    <t>PEPSI</t>
  </si>
  <si>
    <t>JUNE CAERS</t>
  </si>
  <si>
    <t>MANFRED</t>
  </si>
  <si>
    <t>MOLENBERG'S FAYA</t>
  </si>
  <si>
    <t>ANNA DESMEDT</t>
  </si>
  <si>
    <t>DE HALGOREN ALLEGRO</t>
  </si>
  <si>
    <t>PC SINT CLEMENS</t>
  </si>
  <si>
    <t>D110 STIJL</t>
  </si>
  <si>
    <t>Plaats M-indoor</t>
  </si>
  <si>
    <t>Punten     M-indoors</t>
  </si>
  <si>
    <t>Paard</t>
  </si>
  <si>
    <t>Cluster</t>
  </si>
  <si>
    <t>Plaats cluster</t>
  </si>
  <si>
    <t>Punten  Cluster</t>
  </si>
  <si>
    <t>TOTAAL punten</t>
  </si>
  <si>
    <t>D110 BAREMA</t>
  </si>
  <si>
    <t>C100 STIJL</t>
  </si>
  <si>
    <t>C100 BAREMA</t>
  </si>
  <si>
    <t>D100 STIJL</t>
  </si>
  <si>
    <t>D100 BAREMA</t>
  </si>
  <si>
    <t>C90 STIJL</t>
  </si>
  <si>
    <t>C90 BAREMA</t>
  </si>
  <si>
    <t>LAURENS DE VOS</t>
  </si>
  <si>
    <t>NATUREL VAN HET ROZENDALHOF</t>
  </si>
  <si>
    <t>B80 BAREMA</t>
  </si>
  <si>
    <t>B80 STIJL</t>
  </si>
  <si>
    <t>TIANY ADRIAENSEN</t>
  </si>
  <si>
    <t>QUEPASSA VAN DE RISTEN</t>
  </si>
  <si>
    <t>TIFFANY GEUDENS</t>
  </si>
  <si>
    <t>VEGAS D.</t>
  </si>
  <si>
    <t>VEDETTE D'OR</t>
  </si>
  <si>
    <t>LAURINE JANSEN</t>
  </si>
  <si>
    <t>HOPPENHOF´S JARI</t>
  </si>
  <si>
    <t>WINNINGMOOD DRUM VAN HET DALHOF</t>
  </si>
  <si>
    <t>STAN VERHEYEN</t>
  </si>
  <si>
    <t>TEN ANKERS FREELA</t>
  </si>
  <si>
    <t>Totaal Punten</t>
  </si>
  <si>
    <t>LAURE AERTS</t>
  </si>
  <si>
    <t>MOZERT VAN 'T GEBROOKT</t>
  </si>
  <si>
    <t>ARTEMIS VAN DEN KIEVIT</t>
  </si>
  <si>
    <t>geen M indoor</t>
  </si>
  <si>
    <t>PC SINT LENAARTS</t>
  </si>
  <si>
    <t>OK KONTICH</t>
  </si>
  <si>
    <t>OK Lichtaart</t>
  </si>
  <si>
    <t>geen 60%</t>
  </si>
  <si>
    <t xml:space="preserve">geen 60% </t>
  </si>
  <si>
    <t>stijl ok</t>
  </si>
  <si>
    <t>GEWESTELIJKE WEDSTRJDEN</t>
  </si>
  <si>
    <t>AFM PROV</t>
  </si>
  <si>
    <t>AFM STIJL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</si>
</sst>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trike/>
      <sz val="12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5" borderId="1" xfId="0" applyFill="1" applyBorder="1"/>
    <xf numFmtId="0" fontId="2" fillId="5" borderId="1" xfId="0" applyFont="1" applyFill="1" applyBorder="1"/>
    <xf numFmtId="0" fontId="2" fillId="3" borderId="1" xfId="0" applyFont="1" applyFill="1" applyBorder="1"/>
    <xf numFmtId="0" fontId="0" fillId="0" borderId="2" xfId="0" applyBorder="1"/>
    <xf numFmtId="0" fontId="0" fillId="6" borderId="1" xfId="0" applyFill="1" applyBorder="1"/>
    <xf numFmtId="0" fontId="4" fillId="0" borderId="1" xfId="0" applyFont="1" applyBorder="1"/>
    <xf numFmtId="164" fontId="3" fillId="2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1" xfId="0" applyFont="1" applyFill="1" applyBorder="1"/>
    <xf numFmtId="0" fontId="6" fillId="0" borderId="1" xfId="0" applyFont="1" applyBorder="1"/>
    <xf numFmtId="0" fontId="5" fillId="0" borderId="1" xfId="0" applyFont="1" applyBorder="1"/>
    <xf numFmtId="0" fontId="5" fillId="3" borderId="1" xfId="0" applyFont="1" applyFill="1" applyBorder="1"/>
    <xf numFmtId="0" fontId="5" fillId="5" borderId="1" xfId="0" applyFont="1" applyFill="1" applyBorder="1"/>
    <xf numFmtId="0" fontId="4" fillId="4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/>
    <xf numFmtId="0" fontId="6" fillId="4" borderId="1" xfId="0" applyFont="1" applyFill="1" applyBorder="1"/>
    <xf numFmtId="0" fontId="4" fillId="4" borderId="1" xfId="0" applyFont="1" applyFill="1" applyBorder="1" applyAlignment="1">
      <alignment wrapText="1"/>
    </xf>
    <xf numFmtId="0" fontId="4" fillId="2" borderId="2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2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7" borderId="0" xfId="0" applyFill="1"/>
    <xf numFmtId="0" fontId="0" fillId="7" borderId="1" xfId="0" applyFill="1" applyBorder="1"/>
    <xf numFmtId="0" fontId="0" fillId="2" borderId="0" xfId="0" applyFill="1"/>
    <xf numFmtId="0" fontId="0" fillId="4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6"/>
  <sheetViews>
    <sheetView tabSelected="1" zoomScale="90" zoomScaleNormal="90" workbookViewId="0"/>
  </sheetViews>
  <sheetFormatPr defaultRowHeight="15" x14ac:dyDescent="0.25"/>
  <cols>
    <col min="1" max="1" width="7" customWidth="1"/>
    <col min="3" max="3" width="25.7109375" customWidth="1"/>
    <col min="4" max="4" width="29.140625" customWidth="1"/>
    <col min="5" max="5" width="37" customWidth="1"/>
    <col min="7" max="7" width="12.28515625" customWidth="1"/>
    <col min="8" max="8" width="10.140625" customWidth="1"/>
    <col min="13" max="13" width="29.85546875" customWidth="1"/>
    <col min="14" max="14" width="33.7109375" customWidth="1"/>
    <col min="15" max="15" width="42.28515625" customWidth="1"/>
    <col min="19" max="19" width="15.5703125" customWidth="1"/>
  </cols>
  <sheetData>
    <row r="1" spans="1:18" s="34" customFormat="1" ht="23.25" customHeight="1" x14ac:dyDescent="0.35">
      <c r="A1" s="33" t="s">
        <v>227</v>
      </c>
      <c r="K1" s="33" t="s">
        <v>228</v>
      </c>
    </row>
    <row r="2" spans="1:18" s="3" customFormat="1" ht="48" customHeight="1" x14ac:dyDescent="0.25">
      <c r="A2" s="1" t="s">
        <v>211</v>
      </c>
      <c r="B2" s="24" t="s">
        <v>212</v>
      </c>
      <c r="C2" s="2" t="s">
        <v>2</v>
      </c>
      <c r="D2" s="2" t="s">
        <v>213</v>
      </c>
      <c r="E2" s="2" t="s">
        <v>3</v>
      </c>
      <c r="F2" s="1" t="s">
        <v>215</v>
      </c>
      <c r="G2" s="15" t="s">
        <v>216</v>
      </c>
      <c r="H2" s="16" t="s">
        <v>217</v>
      </c>
      <c r="K2" s="1" t="s">
        <v>211</v>
      </c>
      <c r="L2" s="24" t="s">
        <v>212</v>
      </c>
      <c r="M2" s="2" t="s">
        <v>2</v>
      </c>
      <c r="N2" s="2" t="s">
        <v>213</v>
      </c>
      <c r="O2" s="2" t="s">
        <v>3</v>
      </c>
      <c r="P2" s="1" t="s">
        <v>215</v>
      </c>
      <c r="Q2" s="15" t="s">
        <v>216</v>
      </c>
      <c r="R2" s="16" t="s">
        <v>217</v>
      </c>
    </row>
    <row r="3" spans="1:18" ht="15.75" x14ac:dyDescent="0.25">
      <c r="A3" s="4">
        <v>1</v>
      </c>
      <c r="B3" s="23">
        <v>82</v>
      </c>
      <c r="C3" s="4" t="s">
        <v>6</v>
      </c>
      <c r="D3" s="4" t="s">
        <v>7</v>
      </c>
      <c r="E3" s="4" t="s">
        <v>8</v>
      </c>
      <c r="F3" s="9">
        <v>4</v>
      </c>
      <c r="G3" s="23">
        <v>17</v>
      </c>
      <c r="H3" s="22">
        <f t="shared" ref="H3:H23" si="0">G3+B3</f>
        <v>99</v>
      </c>
      <c r="K3" s="4">
        <v>1</v>
      </c>
      <c r="L3" s="23">
        <v>90</v>
      </c>
      <c r="M3" s="4" t="s">
        <v>43</v>
      </c>
      <c r="N3" s="4" t="s">
        <v>44</v>
      </c>
      <c r="O3" s="4" t="s">
        <v>20</v>
      </c>
      <c r="P3" s="7">
        <v>1</v>
      </c>
      <c r="Q3" s="23">
        <v>20</v>
      </c>
      <c r="R3" s="22">
        <f t="shared" ref="R3:R23" si="1">Q3+L3</f>
        <v>110</v>
      </c>
    </row>
    <row r="4" spans="1:18" ht="15.75" x14ac:dyDescent="0.25">
      <c r="A4" s="4">
        <v>2</v>
      </c>
      <c r="B4" s="23">
        <v>77</v>
      </c>
      <c r="C4" s="4" t="s">
        <v>9</v>
      </c>
      <c r="D4" s="4" t="s">
        <v>10</v>
      </c>
      <c r="E4" s="4" t="s">
        <v>11</v>
      </c>
      <c r="F4" s="13">
        <v>3</v>
      </c>
      <c r="G4" s="23">
        <v>18</v>
      </c>
      <c r="H4" s="22">
        <f t="shared" si="0"/>
        <v>95</v>
      </c>
      <c r="K4" s="4">
        <v>2</v>
      </c>
      <c r="L4" s="23">
        <v>75</v>
      </c>
      <c r="M4" s="4" t="s">
        <v>12</v>
      </c>
      <c r="N4" s="4" t="s">
        <v>13</v>
      </c>
      <c r="O4" s="4" t="s">
        <v>14</v>
      </c>
      <c r="P4" s="9">
        <v>1</v>
      </c>
      <c r="Q4" s="23">
        <v>20</v>
      </c>
      <c r="R4" s="22">
        <f t="shared" si="1"/>
        <v>95</v>
      </c>
    </row>
    <row r="5" spans="1:18" ht="15.75" x14ac:dyDescent="0.25">
      <c r="A5" s="4">
        <v>3</v>
      </c>
      <c r="B5" s="23">
        <v>76</v>
      </c>
      <c r="C5" s="4" t="s">
        <v>12</v>
      </c>
      <c r="D5" s="4" t="s">
        <v>13</v>
      </c>
      <c r="E5" s="4" t="s">
        <v>14</v>
      </c>
      <c r="F5" s="9">
        <v>2</v>
      </c>
      <c r="G5" s="23">
        <v>19</v>
      </c>
      <c r="H5" s="22">
        <f t="shared" si="0"/>
        <v>95</v>
      </c>
      <c r="K5" s="4">
        <v>3</v>
      </c>
      <c r="L5" s="23">
        <v>70</v>
      </c>
      <c r="M5" s="4" t="s">
        <v>15</v>
      </c>
      <c r="N5" s="4" t="s">
        <v>16</v>
      </c>
      <c r="O5" s="4" t="s">
        <v>17</v>
      </c>
      <c r="P5" s="13">
        <v>2</v>
      </c>
      <c r="Q5" s="23">
        <v>19</v>
      </c>
      <c r="R5" s="22">
        <f t="shared" si="1"/>
        <v>89</v>
      </c>
    </row>
    <row r="6" spans="1:18" ht="15.75" x14ac:dyDescent="0.25">
      <c r="A6" s="4">
        <v>4</v>
      </c>
      <c r="B6" s="23">
        <v>72</v>
      </c>
      <c r="C6" s="4" t="s">
        <v>15</v>
      </c>
      <c r="D6" s="4" t="s">
        <v>16</v>
      </c>
      <c r="E6" s="4" t="s">
        <v>17</v>
      </c>
      <c r="F6" s="13">
        <v>1</v>
      </c>
      <c r="G6" s="23">
        <v>20</v>
      </c>
      <c r="H6" s="22">
        <f t="shared" si="0"/>
        <v>92</v>
      </c>
      <c r="K6" s="4">
        <v>4</v>
      </c>
      <c r="L6" s="23">
        <v>67</v>
      </c>
      <c r="M6" s="4" t="s">
        <v>21</v>
      </c>
      <c r="N6" s="4" t="s">
        <v>22</v>
      </c>
      <c r="O6" s="4" t="s">
        <v>23</v>
      </c>
      <c r="P6" s="13">
        <v>1</v>
      </c>
      <c r="Q6" s="23">
        <v>20</v>
      </c>
      <c r="R6" s="22">
        <f t="shared" si="1"/>
        <v>87</v>
      </c>
    </row>
    <row r="7" spans="1:18" ht="15.75" x14ac:dyDescent="0.25">
      <c r="A7" s="4">
        <v>5</v>
      </c>
      <c r="B7" s="23">
        <v>60</v>
      </c>
      <c r="C7" s="4" t="s">
        <v>18</v>
      </c>
      <c r="D7" s="4" t="s">
        <v>19</v>
      </c>
      <c r="E7" s="4" t="s">
        <v>20</v>
      </c>
      <c r="F7" s="7">
        <v>2</v>
      </c>
      <c r="G7" s="23">
        <v>19</v>
      </c>
      <c r="H7" s="22">
        <f t="shared" si="0"/>
        <v>79</v>
      </c>
      <c r="K7" s="4">
        <v>5</v>
      </c>
      <c r="L7" s="23">
        <v>66</v>
      </c>
      <c r="M7" s="4" t="s">
        <v>29</v>
      </c>
      <c r="N7" s="4" t="s">
        <v>30</v>
      </c>
      <c r="O7" s="4" t="s">
        <v>14</v>
      </c>
      <c r="P7" s="9">
        <v>5</v>
      </c>
      <c r="Q7" s="23">
        <v>16</v>
      </c>
      <c r="R7" s="22">
        <f t="shared" si="1"/>
        <v>82</v>
      </c>
    </row>
    <row r="8" spans="1:18" ht="15.75" x14ac:dyDescent="0.25">
      <c r="A8" s="4">
        <v>6</v>
      </c>
      <c r="B8" s="23">
        <v>56</v>
      </c>
      <c r="C8" s="4" t="s">
        <v>21</v>
      </c>
      <c r="D8" s="4" t="s">
        <v>22</v>
      </c>
      <c r="E8" s="4" t="s">
        <v>23</v>
      </c>
      <c r="F8" s="13">
        <v>2</v>
      </c>
      <c r="G8" s="23">
        <v>19</v>
      </c>
      <c r="H8" s="22">
        <f t="shared" si="0"/>
        <v>75</v>
      </c>
      <c r="K8" s="4">
        <v>6</v>
      </c>
      <c r="L8" s="23">
        <v>60</v>
      </c>
      <c r="M8" s="4" t="s">
        <v>18</v>
      </c>
      <c r="N8" s="4" t="s">
        <v>19</v>
      </c>
      <c r="O8" s="4" t="s">
        <v>20</v>
      </c>
      <c r="P8" s="7">
        <v>2</v>
      </c>
      <c r="Q8" s="23">
        <v>20</v>
      </c>
      <c r="R8" s="22">
        <f t="shared" si="1"/>
        <v>80</v>
      </c>
    </row>
    <row r="9" spans="1:18" ht="15.75" x14ac:dyDescent="0.25">
      <c r="A9" s="4">
        <v>8</v>
      </c>
      <c r="B9" s="23">
        <v>55</v>
      </c>
      <c r="C9" s="4" t="s">
        <v>26</v>
      </c>
      <c r="D9" s="4" t="s">
        <v>27</v>
      </c>
      <c r="E9" s="4" t="s">
        <v>28</v>
      </c>
      <c r="F9" s="9">
        <v>2</v>
      </c>
      <c r="G9" s="23">
        <v>19</v>
      </c>
      <c r="H9" s="22">
        <f t="shared" si="0"/>
        <v>74</v>
      </c>
      <c r="K9" s="4">
        <v>7</v>
      </c>
      <c r="L9" s="23">
        <v>53</v>
      </c>
      <c r="M9" s="4" t="s">
        <v>24</v>
      </c>
      <c r="N9" s="4" t="s">
        <v>25</v>
      </c>
      <c r="O9" s="4" t="s">
        <v>8</v>
      </c>
      <c r="P9" s="9">
        <v>3</v>
      </c>
      <c r="Q9" s="23">
        <v>18</v>
      </c>
      <c r="R9" s="22">
        <f t="shared" si="1"/>
        <v>71</v>
      </c>
    </row>
    <row r="10" spans="1:18" ht="15.75" x14ac:dyDescent="0.25">
      <c r="A10" s="4">
        <v>12</v>
      </c>
      <c r="B10" s="23">
        <v>51</v>
      </c>
      <c r="C10" s="4" t="s">
        <v>34</v>
      </c>
      <c r="D10" s="4" t="s">
        <v>35</v>
      </c>
      <c r="E10" s="4" t="s">
        <v>14</v>
      </c>
      <c r="F10" s="9">
        <v>1</v>
      </c>
      <c r="G10" s="23">
        <v>20</v>
      </c>
      <c r="H10" s="22">
        <f t="shared" si="0"/>
        <v>71</v>
      </c>
      <c r="K10" s="4">
        <v>8</v>
      </c>
      <c r="L10" s="23">
        <v>52</v>
      </c>
      <c r="M10" s="4" t="s">
        <v>24</v>
      </c>
      <c r="N10" s="4" t="s">
        <v>33</v>
      </c>
      <c r="O10" s="4" t="s">
        <v>8</v>
      </c>
      <c r="P10" s="9">
        <v>3</v>
      </c>
      <c r="Q10" s="23">
        <v>18</v>
      </c>
      <c r="R10" s="22">
        <f t="shared" si="1"/>
        <v>70</v>
      </c>
    </row>
    <row r="11" spans="1:18" ht="15.75" x14ac:dyDescent="0.25">
      <c r="A11" s="4">
        <v>6</v>
      </c>
      <c r="B11" s="23">
        <v>56</v>
      </c>
      <c r="C11" s="4" t="s">
        <v>24</v>
      </c>
      <c r="D11" s="4" t="s">
        <v>25</v>
      </c>
      <c r="E11" s="4" t="s">
        <v>8</v>
      </c>
      <c r="F11" s="9">
        <v>7</v>
      </c>
      <c r="G11" s="23">
        <v>14</v>
      </c>
      <c r="H11" s="22">
        <f t="shared" si="0"/>
        <v>70</v>
      </c>
      <c r="K11" s="4">
        <v>9</v>
      </c>
      <c r="L11" s="23">
        <v>48</v>
      </c>
      <c r="M11" s="4" t="s">
        <v>40</v>
      </c>
      <c r="N11" s="4" t="s">
        <v>41</v>
      </c>
      <c r="O11" s="4" t="s">
        <v>42</v>
      </c>
      <c r="P11" s="9">
        <v>2</v>
      </c>
      <c r="Q11" s="23">
        <v>19</v>
      </c>
      <c r="R11" s="22">
        <f t="shared" si="1"/>
        <v>67</v>
      </c>
    </row>
    <row r="12" spans="1:18" ht="15.75" x14ac:dyDescent="0.25">
      <c r="A12" s="4">
        <v>10</v>
      </c>
      <c r="B12" s="23">
        <v>53</v>
      </c>
      <c r="C12" s="4" t="s">
        <v>31</v>
      </c>
      <c r="D12" s="4" t="s">
        <v>32</v>
      </c>
      <c r="E12" s="4" t="s">
        <v>8</v>
      </c>
      <c r="F12" s="9">
        <v>6</v>
      </c>
      <c r="G12" s="23">
        <v>15</v>
      </c>
      <c r="H12" s="22">
        <f t="shared" si="0"/>
        <v>68</v>
      </c>
      <c r="K12" s="4">
        <v>11</v>
      </c>
      <c r="L12" s="23">
        <v>44</v>
      </c>
      <c r="M12" s="4" t="s">
        <v>9</v>
      </c>
      <c r="N12" s="4" t="s">
        <v>10</v>
      </c>
      <c r="O12" s="4" t="s">
        <v>11</v>
      </c>
      <c r="P12" s="13">
        <v>3</v>
      </c>
      <c r="Q12" s="23">
        <v>18</v>
      </c>
      <c r="R12" s="22">
        <f t="shared" si="1"/>
        <v>62</v>
      </c>
    </row>
    <row r="13" spans="1:18" ht="15.75" x14ac:dyDescent="0.25">
      <c r="A13" s="4">
        <v>8</v>
      </c>
      <c r="B13" s="23">
        <v>55</v>
      </c>
      <c r="C13" s="4" t="s">
        <v>29</v>
      </c>
      <c r="D13" s="4" t="s">
        <v>30</v>
      </c>
      <c r="E13" s="4" t="s">
        <v>14</v>
      </c>
      <c r="F13" s="9">
        <v>9</v>
      </c>
      <c r="G13" s="23">
        <v>12</v>
      </c>
      <c r="H13" s="22">
        <f t="shared" si="0"/>
        <v>67</v>
      </c>
      <c r="K13" s="4">
        <v>10</v>
      </c>
      <c r="L13" s="23">
        <v>47</v>
      </c>
      <c r="M13" s="4" t="s">
        <v>6</v>
      </c>
      <c r="N13" s="4" t="s">
        <v>7</v>
      </c>
      <c r="O13" s="4" t="s">
        <v>8</v>
      </c>
      <c r="P13" s="9">
        <v>7</v>
      </c>
      <c r="Q13" s="23">
        <v>14</v>
      </c>
      <c r="R13" s="22">
        <f t="shared" si="1"/>
        <v>61</v>
      </c>
    </row>
    <row r="14" spans="1:18" ht="15.75" x14ac:dyDescent="0.25">
      <c r="A14" s="4">
        <v>10</v>
      </c>
      <c r="B14" s="23">
        <v>53</v>
      </c>
      <c r="C14" s="4" t="s">
        <v>24</v>
      </c>
      <c r="D14" s="4" t="s">
        <v>33</v>
      </c>
      <c r="E14" s="4" t="s">
        <v>8</v>
      </c>
      <c r="F14" s="9">
        <v>10</v>
      </c>
      <c r="G14" s="23">
        <v>11</v>
      </c>
      <c r="H14" s="22">
        <f t="shared" si="0"/>
        <v>64</v>
      </c>
      <c r="K14" s="4">
        <v>12</v>
      </c>
      <c r="L14" s="23">
        <v>40</v>
      </c>
      <c r="M14" s="4" t="s">
        <v>31</v>
      </c>
      <c r="N14" s="4" t="s">
        <v>32</v>
      </c>
      <c r="O14" s="4" t="s">
        <v>8</v>
      </c>
      <c r="P14" s="9">
        <v>7</v>
      </c>
      <c r="Q14" s="23">
        <v>14</v>
      </c>
      <c r="R14" s="22">
        <f t="shared" si="1"/>
        <v>54</v>
      </c>
    </row>
    <row r="15" spans="1:18" ht="15.75" x14ac:dyDescent="0.25">
      <c r="A15" s="4">
        <v>13</v>
      </c>
      <c r="B15" s="23">
        <v>36</v>
      </c>
      <c r="C15" s="4" t="s">
        <v>36</v>
      </c>
      <c r="D15" s="4" t="s">
        <v>37</v>
      </c>
      <c r="E15" s="4" t="s">
        <v>38</v>
      </c>
      <c r="F15" s="13">
        <v>4</v>
      </c>
      <c r="G15" s="23">
        <v>17</v>
      </c>
      <c r="H15" s="22">
        <f t="shared" si="0"/>
        <v>53</v>
      </c>
      <c r="K15" s="4">
        <v>13</v>
      </c>
      <c r="L15" s="23">
        <v>38</v>
      </c>
      <c r="M15" s="4" t="s">
        <v>26</v>
      </c>
      <c r="N15" s="4" t="s">
        <v>27</v>
      </c>
      <c r="O15" s="4" t="s">
        <v>28</v>
      </c>
      <c r="P15" s="9">
        <v>9</v>
      </c>
      <c r="Q15" s="23">
        <v>12</v>
      </c>
      <c r="R15" s="22">
        <f t="shared" si="1"/>
        <v>50</v>
      </c>
    </row>
    <row r="16" spans="1:18" ht="15.75" x14ac:dyDescent="0.25">
      <c r="A16" s="4">
        <v>14</v>
      </c>
      <c r="B16" s="23">
        <v>31</v>
      </c>
      <c r="C16" s="4" t="s">
        <v>6</v>
      </c>
      <c r="D16" s="4" t="s">
        <v>39</v>
      </c>
      <c r="E16" s="4" t="s">
        <v>8</v>
      </c>
      <c r="F16" s="9">
        <v>5</v>
      </c>
      <c r="G16" s="23">
        <v>16</v>
      </c>
      <c r="H16" s="22">
        <f t="shared" si="0"/>
        <v>47</v>
      </c>
      <c r="K16" s="4">
        <v>15</v>
      </c>
      <c r="L16" s="23">
        <v>27</v>
      </c>
      <c r="M16" s="4" t="s">
        <v>36</v>
      </c>
      <c r="N16" s="4" t="s">
        <v>37</v>
      </c>
      <c r="O16" s="4" t="s">
        <v>38</v>
      </c>
      <c r="P16" s="13">
        <v>4</v>
      </c>
      <c r="Q16" s="23">
        <v>17</v>
      </c>
      <c r="R16" s="22">
        <f t="shared" si="1"/>
        <v>44</v>
      </c>
    </row>
    <row r="17" spans="1:19" ht="15.75" x14ac:dyDescent="0.25">
      <c r="A17" s="4">
        <v>16</v>
      </c>
      <c r="B17" s="23">
        <v>22</v>
      </c>
      <c r="C17" s="4" t="s">
        <v>43</v>
      </c>
      <c r="D17" s="4" t="s">
        <v>44</v>
      </c>
      <c r="E17" s="4" t="s">
        <v>20</v>
      </c>
      <c r="F17" s="7">
        <v>1</v>
      </c>
      <c r="G17" s="23">
        <v>20</v>
      </c>
      <c r="H17" s="22">
        <f t="shared" si="0"/>
        <v>42</v>
      </c>
      <c r="K17" s="4">
        <v>14</v>
      </c>
      <c r="L17" s="23">
        <v>30</v>
      </c>
      <c r="M17" s="4" t="s">
        <v>34</v>
      </c>
      <c r="N17" s="4" t="s">
        <v>35</v>
      </c>
      <c r="O17" s="4" t="s">
        <v>14</v>
      </c>
      <c r="P17" s="9">
        <v>10</v>
      </c>
      <c r="Q17" s="23">
        <v>11</v>
      </c>
      <c r="R17" s="22">
        <f t="shared" si="1"/>
        <v>41</v>
      </c>
    </row>
    <row r="18" spans="1:19" ht="15.75" x14ac:dyDescent="0.25">
      <c r="A18" s="4">
        <v>17</v>
      </c>
      <c r="B18" s="23">
        <v>20</v>
      </c>
      <c r="C18" s="4" t="s">
        <v>45</v>
      </c>
      <c r="D18" s="4" t="s">
        <v>46</v>
      </c>
      <c r="E18" s="4" t="s">
        <v>20</v>
      </c>
      <c r="F18" s="7">
        <v>3</v>
      </c>
      <c r="G18" s="23">
        <v>18</v>
      </c>
      <c r="H18" s="22">
        <f t="shared" si="0"/>
        <v>38</v>
      </c>
      <c r="K18" s="19">
        <v>16</v>
      </c>
      <c r="L18" s="25">
        <v>18</v>
      </c>
      <c r="M18" s="19" t="s">
        <v>47</v>
      </c>
      <c r="N18" s="19" t="s">
        <v>48</v>
      </c>
      <c r="O18" s="19" t="s">
        <v>23</v>
      </c>
      <c r="P18" s="17">
        <v>5</v>
      </c>
      <c r="Q18" s="25">
        <v>16</v>
      </c>
      <c r="R18" s="18">
        <f t="shared" si="1"/>
        <v>34</v>
      </c>
      <c r="S18" t="s">
        <v>247</v>
      </c>
    </row>
    <row r="19" spans="1:19" ht="15.75" x14ac:dyDescent="0.25">
      <c r="A19" s="4">
        <v>15</v>
      </c>
      <c r="B19" s="23">
        <v>23</v>
      </c>
      <c r="C19" s="4" t="s">
        <v>40</v>
      </c>
      <c r="D19" s="4" t="s">
        <v>41</v>
      </c>
      <c r="E19" s="4" t="s">
        <v>42</v>
      </c>
      <c r="F19" s="9">
        <v>7</v>
      </c>
      <c r="G19" s="23">
        <v>14</v>
      </c>
      <c r="H19" s="22">
        <f t="shared" si="0"/>
        <v>37</v>
      </c>
      <c r="K19" s="4">
        <v>18</v>
      </c>
      <c r="L19" s="23">
        <v>13</v>
      </c>
      <c r="M19" s="4" t="s">
        <v>45</v>
      </c>
      <c r="N19" s="4" t="s">
        <v>46</v>
      </c>
      <c r="O19" s="4" t="s">
        <v>20</v>
      </c>
      <c r="P19" s="7">
        <v>3</v>
      </c>
      <c r="Q19" s="23">
        <v>18</v>
      </c>
      <c r="R19" s="22">
        <f t="shared" si="1"/>
        <v>31</v>
      </c>
    </row>
    <row r="20" spans="1:19" ht="15.75" x14ac:dyDescent="0.25">
      <c r="A20" s="4">
        <v>18</v>
      </c>
      <c r="B20" s="23">
        <v>0</v>
      </c>
      <c r="C20" s="4" t="s">
        <v>45</v>
      </c>
      <c r="D20" s="4" t="s">
        <v>49</v>
      </c>
      <c r="E20" s="4" t="s">
        <v>20</v>
      </c>
      <c r="F20" s="7">
        <v>4</v>
      </c>
      <c r="G20" s="23">
        <v>17</v>
      </c>
      <c r="H20" s="22">
        <f t="shared" si="0"/>
        <v>17</v>
      </c>
      <c r="K20" s="4">
        <v>17</v>
      </c>
      <c r="L20" s="23">
        <v>14</v>
      </c>
      <c r="M20" s="4" t="s">
        <v>6</v>
      </c>
      <c r="N20" s="4" t="s">
        <v>39</v>
      </c>
      <c r="O20" s="4" t="s">
        <v>8</v>
      </c>
      <c r="P20" s="9">
        <v>6</v>
      </c>
      <c r="Q20" s="23">
        <v>15</v>
      </c>
      <c r="R20" s="22">
        <f t="shared" si="1"/>
        <v>29</v>
      </c>
    </row>
    <row r="21" spans="1:19" ht="15.75" x14ac:dyDescent="0.25">
      <c r="A21" s="20">
        <v>0</v>
      </c>
      <c r="B21" s="25">
        <v>0</v>
      </c>
      <c r="C21" s="20" t="s">
        <v>225</v>
      </c>
      <c r="D21" s="20" t="s">
        <v>226</v>
      </c>
      <c r="E21" s="20" t="s">
        <v>61</v>
      </c>
      <c r="F21" s="20">
        <v>5</v>
      </c>
      <c r="G21" s="25">
        <v>16</v>
      </c>
      <c r="H21" s="18">
        <f t="shared" si="0"/>
        <v>16</v>
      </c>
      <c r="I21" t="s">
        <v>243</v>
      </c>
      <c r="K21" s="4">
        <v>19</v>
      </c>
      <c r="L21" s="23">
        <v>0</v>
      </c>
      <c r="M21" s="4" t="s">
        <v>45</v>
      </c>
      <c r="N21" s="4" t="s">
        <v>49</v>
      </c>
      <c r="O21" s="4" t="s">
        <v>20</v>
      </c>
      <c r="P21" s="7">
        <v>4</v>
      </c>
      <c r="Q21" s="23">
        <v>17</v>
      </c>
      <c r="R21" s="22">
        <f t="shared" si="1"/>
        <v>17</v>
      </c>
    </row>
    <row r="22" spans="1:19" ht="15.75" x14ac:dyDescent="0.25">
      <c r="A22" s="19">
        <v>18</v>
      </c>
      <c r="B22" s="25">
        <v>0</v>
      </c>
      <c r="C22" s="19" t="s">
        <v>47</v>
      </c>
      <c r="D22" s="19" t="s">
        <v>48</v>
      </c>
      <c r="E22" s="19" t="s">
        <v>23</v>
      </c>
      <c r="F22" s="17">
        <v>5</v>
      </c>
      <c r="G22" s="25">
        <v>16</v>
      </c>
      <c r="H22" s="18">
        <f t="shared" si="0"/>
        <v>16</v>
      </c>
      <c r="I22" t="s">
        <v>247</v>
      </c>
      <c r="K22" s="20">
        <v>0</v>
      </c>
      <c r="L22" s="25">
        <v>0</v>
      </c>
      <c r="M22" s="20" t="s">
        <v>225</v>
      </c>
      <c r="N22" s="20" t="s">
        <v>226</v>
      </c>
      <c r="O22" s="20" t="s">
        <v>61</v>
      </c>
      <c r="P22" s="20">
        <v>5</v>
      </c>
      <c r="Q22" s="25">
        <v>16</v>
      </c>
      <c r="R22" s="18">
        <f t="shared" si="1"/>
        <v>16</v>
      </c>
    </row>
    <row r="23" spans="1:19" ht="15.75" x14ac:dyDescent="0.25">
      <c r="A23" s="17"/>
      <c r="B23" s="25"/>
      <c r="C23" s="17" t="s">
        <v>237</v>
      </c>
      <c r="D23" s="17" t="s">
        <v>238</v>
      </c>
      <c r="E23" s="17" t="s">
        <v>11</v>
      </c>
      <c r="F23" s="17">
        <v>6</v>
      </c>
      <c r="G23" s="25">
        <v>15</v>
      </c>
      <c r="H23" s="18">
        <f t="shared" si="0"/>
        <v>15</v>
      </c>
      <c r="I23" t="s">
        <v>243</v>
      </c>
      <c r="K23" s="17"/>
      <c r="L23" s="25"/>
      <c r="M23" s="17" t="s">
        <v>237</v>
      </c>
      <c r="N23" s="17" t="s">
        <v>238</v>
      </c>
      <c r="O23" s="17" t="s">
        <v>11</v>
      </c>
      <c r="P23" s="17">
        <v>6</v>
      </c>
      <c r="Q23" s="25">
        <v>15</v>
      </c>
      <c r="R23" s="18">
        <f t="shared" si="1"/>
        <v>15</v>
      </c>
      <c r="S23" t="s">
        <v>243</v>
      </c>
    </row>
    <row r="26" spans="1:19" s="40" customFormat="1" ht="15.75" thickBot="1" x14ac:dyDescent="0.3"/>
    <row r="29" spans="1:19" s="32" customFormat="1" x14ac:dyDescent="0.25">
      <c r="C29" s="32" t="s">
        <v>250</v>
      </c>
      <c r="M29" s="32" t="s">
        <v>250</v>
      </c>
    </row>
    <row r="31" spans="1:19" s="6" customFormat="1" ht="45" x14ac:dyDescent="0.25">
      <c r="A31" s="8" t="s">
        <v>239</v>
      </c>
      <c r="B31" s="8" t="s">
        <v>5</v>
      </c>
      <c r="C31" s="8" t="s">
        <v>2</v>
      </c>
      <c r="D31" s="8" t="s">
        <v>0</v>
      </c>
      <c r="E31" s="8" t="s">
        <v>3</v>
      </c>
      <c r="F31" s="1" t="s">
        <v>215</v>
      </c>
      <c r="G31" s="5" t="s">
        <v>216</v>
      </c>
      <c r="K31" s="8" t="s">
        <v>239</v>
      </c>
      <c r="L31" s="8" t="s">
        <v>5</v>
      </c>
      <c r="M31" s="8" t="s">
        <v>2</v>
      </c>
      <c r="N31" s="8" t="s">
        <v>0</v>
      </c>
      <c r="O31" s="8" t="s">
        <v>3</v>
      </c>
      <c r="P31" s="1" t="s">
        <v>215</v>
      </c>
      <c r="Q31" s="5" t="s">
        <v>216</v>
      </c>
      <c r="S31"/>
    </row>
    <row r="32" spans="1:19" x14ac:dyDescent="0.25">
      <c r="A32" s="7">
        <v>49</v>
      </c>
      <c r="B32" s="11">
        <v>33</v>
      </c>
      <c r="C32" s="7" t="s">
        <v>43</v>
      </c>
      <c r="D32" s="7" t="s">
        <v>44</v>
      </c>
      <c r="E32" s="7" t="s">
        <v>20</v>
      </c>
      <c r="F32" s="7">
        <v>1</v>
      </c>
      <c r="G32" s="7">
        <v>20</v>
      </c>
      <c r="K32" s="7">
        <v>41</v>
      </c>
      <c r="L32" s="7">
        <v>27</v>
      </c>
      <c r="M32" s="7" t="s">
        <v>43</v>
      </c>
      <c r="N32" s="7" t="s">
        <v>44</v>
      </c>
      <c r="O32" s="7" t="s">
        <v>20</v>
      </c>
      <c r="P32" s="7">
        <v>1</v>
      </c>
      <c r="Q32" s="7">
        <v>20</v>
      </c>
      <c r="S32" s="6"/>
    </row>
    <row r="33" spans="1:17" x14ac:dyDescent="0.25">
      <c r="A33" s="7">
        <v>36</v>
      </c>
      <c r="B33" s="11">
        <v>31</v>
      </c>
      <c r="C33" s="7" t="s">
        <v>18</v>
      </c>
      <c r="D33" s="7" t="s">
        <v>19</v>
      </c>
      <c r="E33" s="7" t="s">
        <v>20</v>
      </c>
      <c r="F33" s="7">
        <v>2</v>
      </c>
      <c r="G33" s="7">
        <v>19</v>
      </c>
      <c r="K33" s="7">
        <v>32</v>
      </c>
      <c r="L33" s="7">
        <v>27</v>
      </c>
      <c r="M33" s="7" t="s">
        <v>18</v>
      </c>
      <c r="N33" s="7" t="s">
        <v>19</v>
      </c>
      <c r="O33" s="7" t="s">
        <v>20</v>
      </c>
      <c r="P33" s="7">
        <v>2</v>
      </c>
      <c r="Q33" s="7">
        <v>20</v>
      </c>
    </row>
    <row r="34" spans="1:17" x14ac:dyDescent="0.25">
      <c r="A34" s="7">
        <v>17</v>
      </c>
      <c r="B34" s="11">
        <v>17</v>
      </c>
      <c r="C34" s="7" t="s">
        <v>45</v>
      </c>
      <c r="D34" s="7" t="s">
        <v>46</v>
      </c>
      <c r="E34" s="7" t="s">
        <v>20</v>
      </c>
      <c r="F34" s="7">
        <v>3</v>
      </c>
      <c r="G34" s="7">
        <v>18</v>
      </c>
      <c r="K34" s="7">
        <v>15</v>
      </c>
      <c r="L34" s="7">
        <v>15</v>
      </c>
      <c r="M34" s="7" t="s">
        <v>45</v>
      </c>
      <c r="N34" s="7" t="s">
        <v>46</v>
      </c>
      <c r="O34" s="7" t="s">
        <v>20</v>
      </c>
      <c r="P34" s="7">
        <v>3</v>
      </c>
      <c r="Q34" s="7">
        <v>18</v>
      </c>
    </row>
    <row r="35" spans="1:17" x14ac:dyDescent="0.25">
      <c r="A35" s="7">
        <v>4</v>
      </c>
      <c r="B35" s="11">
        <v>4</v>
      </c>
      <c r="C35" s="7" t="s">
        <v>45</v>
      </c>
      <c r="D35" s="7" t="s">
        <v>49</v>
      </c>
      <c r="E35" s="7" t="s">
        <v>20</v>
      </c>
      <c r="F35" s="7">
        <v>4</v>
      </c>
      <c r="G35" s="7">
        <v>17</v>
      </c>
      <c r="K35" s="7">
        <v>14</v>
      </c>
      <c r="L35" s="7">
        <v>14</v>
      </c>
      <c r="M35" s="7" t="s">
        <v>45</v>
      </c>
      <c r="N35" s="7" t="s">
        <v>49</v>
      </c>
      <c r="O35" s="7" t="s">
        <v>20</v>
      </c>
      <c r="P35" s="7">
        <v>4</v>
      </c>
      <c r="Q35" s="7">
        <v>17</v>
      </c>
    </row>
    <row r="36" spans="1:17" x14ac:dyDescent="0.25">
      <c r="A36" s="7">
        <v>0</v>
      </c>
      <c r="B36" s="11">
        <v>0</v>
      </c>
      <c r="C36" s="7" t="s">
        <v>225</v>
      </c>
      <c r="D36" s="7" t="s">
        <v>226</v>
      </c>
      <c r="E36" s="7" t="s">
        <v>61</v>
      </c>
      <c r="F36" s="7">
        <v>5</v>
      </c>
      <c r="G36" s="7">
        <v>16</v>
      </c>
      <c r="K36" s="7">
        <v>0</v>
      </c>
      <c r="L36" s="7">
        <v>0</v>
      </c>
      <c r="M36" s="7" t="s">
        <v>225</v>
      </c>
      <c r="N36" s="7" t="s">
        <v>226</v>
      </c>
      <c r="O36" s="7" t="s">
        <v>61</v>
      </c>
      <c r="P36" s="7">
        <v>5</v>
      </c>
      <c r="Q36" s="7">
        <v>16</v>
      </c>
    </row>
    <row r="37" spans="1:17" x14ac:dyDescent="0.25">
      <c r="K37" s="4"/>
      <c r="L37" s="4"/>
      <c r="M37" s="4"/>
      <c r="N37" s="4"/>
      <c r="O37" s="4"/>
      <c r="P37" s="4"/>
      <c r="Q37" s="4"/>
    </row>
    <row r="38" spans="1:17" x14ac:dyDescent="0.25">
      <c r="K38" s="4"/>
      <c r="L38" s="4"/>
      <c r="M38" s="4"/>
      <c r="N38" s="4"/>
      <c r="O38" s="4"/>
      <c r="P38" s="4"/>
      <c r="Q38" s="4"/>
    </row>
    <row r="39" spans="1:17" x14ac:dyDescent="0.25">
      <c r="A39" s="9">
        <v>37</v>
      </c>
      <c r="B39" s="10">
        <v>28</v>
      </c>
      <c r="C39" s="9" t="s">
        <v>34</v>
      </c>
      <c r="D39" s="9" t="s">
        <v>35</v>
      </c>
      <c r="E39" s="9" t="s">
        <v>14</v>
      </c>
      <c r="F39" s="9">
        <v>1</v>
      </c>
      <c r="G39" s="9">
        <v>20</v>
      </c>
      <c r="K39" s="9">
        <v>45</v>
      </c>
      <c r="L39" s="10">
        <v>45</v>
      </c>
      <c r="M39" s="9" t="s">
        <v>12</v>
      </c>
      <c r="N39" s="9" t="s">
        <v>13</v>
      </c>
      <c r="O39" s="9" t="s">
        <v>14</v>
      </c>
      <c r="P39" s="9">
        <v>1</v>
      </c>
      <c r="Q39" s="9">
        <v>20</v>
      </c>
    </row>
    <row r="40" spans="1:17" x14ac:dyDescent="0.25">
      <c r="A40" s="9">
        <v>31</v>
      </c>
      <c r="B40" s="10">
        <v>23</v>
      </c>
      <c r="C40" s="9" t="s">
        <v>12</v>
      </c>
      <c r="D40" s="9" t="s">
        <v>13</v>
      </c>
      <c r="E40" s="9" t="s">
        <v>14</v>
      </c>
      <c r="F40" s="9">
        <v>2</v>
      </c>
      <c r="G40" s="9">
        <v>19</v>
      </c>
      <c r="K40" s="9">
        <v>32</v>
      </c>
      <c r="L40" s="10">
        <v>32</v>
      </c>
      <c r="M40" s="9" t="s">
        <v>40</v>
      </c>
      <c r="N40" s="9" t="s">
        <v>41</v>
      </c>
      <c r="O40" s="9" t="s">
        <v>42</v>
      </c>
      <c r="P40" s="9">
        <v>2</v>
      </c>
      <c r="Q40" s="9">
        <v>19</v>
      </c>
    </row>
    <row r="41" spans="1:17" x14ac:dyDescent="0.25">
      <c r="A41" s="9">
        <v>30</v>
      </c>
      <c r="B41" s="10">
        <v>23</v>
      </c>
      <c r="C41" s="9" t="s">
        <v>26</v>
      </c>
      <c r="D41" s="9" t="s">
        <v>27</v>
      </c>
      <c r="E41" s="9" t="s">
        <v>28</v>
      </c>
      <c r="F41" s="9">
        <v>2</v>
      </c>
      <c r="G41" s="9">
        <v>19</v>
      </c>
      <c r="K41" s="9">
        <v>23</v>
      </c>
      <c r="L41" s="10">
        <v>23</v>
      </c>
      <c r="M41" s="9" t="s">
        <v>24</v>
      </c>
      <c r="N41" s="9" t="s">
        <v>25</v>
      </c>
      <c r="O41" s="9" t="s">
        <v>8</v>
      </c>
      <c r="P41" s="9">
        <v>3</v>
      </c>
      <c r="Q41" s="9">
        <v>18</v>
      </c>
    </row>
    <row r="42" spans="1:17" x14ac:dyDescent="0.25">
      <c r="A42" s="9">
        <v>26</v>
      </c>
      <c r="B42" s="10">
        <v>25</v>
      </c>
      <c r="C42" s="9" t="s">
        <v>6</v>
      </c>
      <c r="D42" s="9" t="s">
        <v>7</v>
      </c>
      <c r="E42" s="9" t="s">
        <v>8</v>
      </c>
      <c r="F42" s="9">
        <v>4</v>
      </c>
      <c r="G42" s="9">
        <v>17</v>
      </c>
      <c r="K42" s="9">
        <v>23</v>
      </c>
      <c r="L42" s="10">
        <v>23</v>
      </c>
      <c r="M42" s="9" t="s">
        <v>24</v>
      </c>
      <c r="N42" s="9" t="s">
        <v>33</v>
      </c>
      <c r="O42" s="9" t="s">
        <v>8</v>
      </c>
      <c r="P42" s="9">
        <v>3</v>
      </c>
      <c r="Q42" s="9">
        <v>18</v>
      </c>
    </row>
    <row r="43" spans="1:17" x14ac:dyDescent="0.25">
      <c r="A43" s="9">
        <v>26</v>
      </c>
      <c r="B43" s="10">
        <v>24</v>
      </c>
      <c r="C43" s="9" t="s">
        <v>6</v>
      </c>
      <c r="D43" s="9" t="s">
        <v>39</v>
      </c>
      <c r="E43" s="9" t="s">
        <v>8</v>
      </c>
      <c r="F43" s="9">
        <v>5</v>
      </c>
      <c r="G43" s="9">
        <v>16</v>
      </c>
      <c r="K43" s="9">
        <v>20</v>
      </c>
      <c r="L43" s="10">
        <v>20</v>
      </c>
      <c r="M43" s="9" t="s">
        <v>29</v>
      </c>
      <c r="N43" s="9" t="s">
        <v>30</v>
      </c>
      <c r="O43" s="9" t="s">
        <v>14</v>
      </c>
      <c r="P43" s="9">
        <v>5</v>
      </c>
      <c r="Q43" s="9">
        <v>16</v>
      </c>
    </row>
    <row r="44" spans="1:17" x14ac:dyDescent="0.25">
      <c r="A44" s="9">
        <v>25</v>
      </c>
      <c r="B44" s="10">
        <v>19</v>
      </c>
      <c r="C44" s="9" t="s">
        <v>31</v>
      </c>
      <c r="D44" s="9" t="s">
        <v>32</v>
      </c>
      <c r="E44" s="9" t="s">
        <v>8</v>
      </c>
      <c r="F44" s="9">
        <v>6</v>
      </c>
      <c r="G44" s="9">
        <v>15</v>
      </c>
      <c r="K44" s="9">
        <v>11</v>
      </c>
      <c r="L44" s="10">
        <v>11</v>
      </c>
      <c r="M44" s="9" t="s">
        <v>6</v>
      </c>
      <c r="N44" s="9" t="s">
        <v>39</v>
      </c>
      <c r="O44" s="9" t="s">
        <v>8</v>
      </c>
      <c r="P44" s="9">
        <v>6</v>
      </c>
      <c r="Q44" s="9">
        <v>15</v>
      </c>
    </row>
    <row r="45" spans="1:17" x14ac:dyDescent="0.25">
      <c r="A45" s="9">
        <v>21</v>
      </c>
      <c r="B45" s="10">
        <v>16</v>
      </c>
      <c r="C45" s="9" t="s">
        <v>40</v>
      </c>
      <c r="D45" s="9" t="s">
        <v>41</v>
      </c>
      <c r="E45" s="9" t="s">
        <v>42</v>
      </c>
      <c r="F45" s="9">
        <v>7</v>
      </c>
      <c r="G45" s="9">
        <v>14</v>
      </c>
      <c r="K45" s="9">
        <v>9</v>
      </c>
      <c r="L45" s="10">
        <v>9</v>
      </c>
      <c r="M45" s="9" t="s">
        <v>31</v>
      </c>
      <c r="N45" s="9" t="s">
        <v>32</v>
      </c>
      <c r="O45" s="9" t="s">
        <v>8</v>
      </c>
      <c r="P45" s="9">
        <v>7</v>
      </c>
      <c r="Q45" s="9">
        <v>14</v>
      </c>
    </row>
    <row r="46" spans="1:17" x14ac:dyDescent="0.25">
      <c r="A46" s="9">
        <v>19</v>
      </c>
      <c r="B46" s="10">
        <v>16</v>
      </c>
      <c r="C46" s="9" t="s">
        <v>24</v>
      </c>
      <c r="D46" s="9" t="s">
        <v>25</v>
      </c>
      <c r="E46" s="9" t="s">
        <v>8</v>
      </c>
      <c r="F46" s="9">
        <v>7</v>
      </c>
      <c r="G46" s="9">
        <v>14</v>
      </c>
      <c r="K46" s="9">
        <v>9</v>
      </c>
      <c r="L46" s="10">
        <v>9</v>
      </c>
      <c r="M46" s="9" t="s">
        <v>6</v>
      </c>
      <c r="N46" s="9" t="s">
        <v>7</v>
      </c>
      <c r="O46" s="9" t="s">
        <v>8</v>
      </c>
      <c r="P46" s="9">
        <v>7</v>
      </c>
      <c r="Q46" s="9">
        <v>14</v>
      </c>
    </row>
    <row r="47" spans="1:17" x14ac:dyDescent="0.25">
      <c r="A47" s="9">
        <v>19</v>
      </c>
      <c r="B47" s="10">
        <v>17</v>
      </c>
      <c r="C47" s="9" t="s">
        <v>29</v>
      </c>
      <c r="D47" s="9" t="s">
        <v>30</v>
      </c>
      <c r="E47" s="9" t="s">
        <v>14</v>
      </c>
      <c r="F47" s="9">
        <v>9</v>
      </c>
      <c r="G47" s="9">
        <v>12</v>
      </c>
      <c r="K47" s="9">
        <v>8</v>
      </c>
      <c r="L47" s="10">
        <v>8</v>
      </c>
      <c r="M47" s="9" t="s">
        <v>26</v>
      </c>
      <c r="N47" s="9" t="s">
        <v>27</v>
      </c>
      <c r="O47" s="9" t="s">
        <v>28</v>
      </c>
      <c r="P47" s="9">
        <v>9</v>
      </c>
      <c r="Q47" s="9">
        <v>12</v>
      </c>
    </row>
    <row r="48" spans="1:17" x14ac:dyDescent="0.25">
      <c r="A48" s="9">
        <v>16</v>
      </c>
      <c r="B48" s="10">
        <v>15</v>
      </c>
      <c r="C48" s="9" t="s">
        <v>24</v>
      </c>
      <c r="D48" s="9" t="s">
        <v>33</v>
      </c>
      <c r="E48" s="9" t="s">
        <v>8</v>
      </c>
      <c r="F48" s="9">
        <v>10</v>
      </c>
      <c r="G48" s="9">
        <v>11</v>
      </c>
      <c r="K48" s="9">
        <v>7</v>
      </c>
      <c r="L48" s="10">
        <v>7</v>
      </c>
      <c r="M48" s="9" t="s">
        <v>34</v>
      </c>
      <c r="N48" s="9" t="s">
        <v>35</v>
      </c>
      <c r="O48" s="9" t="s">
        <v>14</v>
      </c>
      <c r="P48" s="9">
        <v>10</v>
      </c>
      <c r="Q48" s="9">
        <v>11</v>
      </c>
    </row>
    <row r="49" spans="1:17" x14ac:dyDescent="0.25">
      <c r="K49" s="4"/>
      <c r="L49" s="4"/>
      <c r="M49" s="4"/>
      <c r="N49" s="4"/>
      <c r="O49" s="4"/>
      <c r="P49" s="4"/>
      <c r="Q49" s="4"/>
    </row>
    <row r="50" spans="1:17" x14ac:dyDescent="0.25">
      <c r="K50" s="4"/>
      <c r="L50" s="4"/>
      <c r="M50" s="4"/>
      <c r="N50" s="4"/>
      <c r="O50" s="4"/>
      <c r="P50" s="4"/>
      <c r="Q50" s="4"/>
    </row>
    <row r="51" spans="1:17" x14ac:dyDescent="0.25">
      <c r="A51" s="13">
        <v>51</v>
      </c>
      <c r="B51" s="13">
        <v>36</v>
      </c>
      <c r="C51" s="13" t="s">
        <v>15</v>
      </c>
      <c r="D51" s="13" t="s">
        <v>16</v>
      </c>
      <c r="E51" s="13" t="s">
        <v>17</v>
      </c>
      <c r="F51" s="13">
        <v>1</v>
      </c>
      <c r="G51" s="13">
        <v>20</v>
      </c>
      <c r="K51" s="13">
        <v>41</v>
      </c>
      <c r="L51" s="13">
        <v>41</v>
      </c>
      <c r="M51" s="13" t="s">
        <v>21</v>
      </c>
      <c r="N51" s="13" t="s">
        <v>22</v>
      </c>
      <c r="O51" s="13" t="s">
        <v>23</v>
      </c>
      <c r="P51" s="13">
        <v>1</v>
      </c>
      <c r="Q51" s="13">
        <v>20</v>
      </c>
    </row>
    <row r="52" spans="1:17" x14ac:dyDescent="0.25">
      <c r="A52" s="13">
        <v>45</v>
      </c>
      <c r="B52" s="13">
        <v>31</v>
      </c>
      <c r="C52" s="13" t="s">
        <v>21</v>
      </c>
      <c r="D52" s="13" t="s">
        <v>22</v>
      </c>
      <c r="E52" s="13" t="s">
        <v>23</v>
      </c>
      <c r="F52" s="13">
        <v>2</v>
      </c>
      <c r="G52" s="13">
        <v>19</v>
      </c>
      <c r="K52" s="13">
        <v>35</v>
      </c>
      <c r="L52" s="13">
        <v>35</v>
      </c>
      <c r="M52" s="13" t="s">
        <v>15</v>
      </c>
      <c r="N52" s="13" t="s">
        <v>16</v>
      </c>
      <c r="O52" s="13" t="s">
        <v>17</v>
      </c>
      <c r="P52" s="13">
        <v>2</v>
      </c>
      <c r="Q52" s="13">
        <v>19</v>
      </c>
    </row>
    <row r="53" spans="1:17" x14ac:dyDescent="0.25">
      <c r="A53" s="13">
        <v>29</v>
      </c>
      <c r="B53" s="13">
        <v>25</v>
      </c>
      <c r="C53" s="13" t="s">
        <v>9</v>
      </c>
      <c r="D53" s="13" t="s">
        <v>10</v>
      </c>
      <c r="E53" s="13" t="s">
        <v>11</v>
      </c>
      <c r="F53" s="13">
        <v>3</v>
      </c>
      <c r="G53" s="13">
        <v>18</v>
      </c>
      <c r="K53" s="13">
        <v>20</v>
      </c>
      <c r="L53" s="13">
        <v>20</v>
      </c>
      <c r="M53" s="13" t="s">
        <v>9</v>
      </c>
      <c r="N53" s="13" t="s">
        <v>10</v>
      </c>
      <c r="O53" s="13" t="s">
        <v>11</v>
      </c>
      <c r="P53" s="13">
        <v>3</v>
      </c>
      <c r="Q53" s="13">
        <v>18</v>
      </c>
    </row>
    <row r="54" spans="1:17" x14ac:dyDescent="0.25">
      <c r="A54" s="13">
        <v>24</v>
      </c>
      <c r="B54" s="13">
        <v>24</v>
      </c>
      <c r="C54" s="13" t="s">
        <v>36</v>
      </c>
      <c r="D54" s="13" t="s">
        <v>37</v>
      </c>
      <c r="E54" s="13" t="s">
        <v>38</v>
      </c>
      <c r="F54" s="13">
        <v>4</v>
      </c>
      <c r="G54" s="13">
        <v>17</v>
      </c>
      <c r="K54" s="13">
        <v>16</v>
      </c>
      <c r="L54" s="13">
        <v>16</v>
      </c>
      <c r="M54" s="13" t="s">
        <v>36</v>
      </c>
      <c r="N54" s="13" t="s">
        <v>37</v>
      </c>
      <c r="O54" s="13" t="s">
        <v>38</v>
      </c>
      <c r="P54" s="13">
        <v>4</v>
      </c>
      <c r="Q54" s="13">
        <v>17</v>
      </c>
    </row>
    <row r="55" spans="1:17" x14ac:dyDescent="0.25">
      <c r="A55" s="13">
        <v>5</v>
      </c>
      <c r="B55" s="13">
        <v>5</v>
      </c>
      <c r="C55" s="13" t="s">
        <v>47</v>
      </c>
      <c r="D55" s="13" t="s">
        <v>48</v>
      </c>
      <c r="E55" s="13" t="s">
        <v>23</v>
      </c>
      <c r="F55" s="13">
        <v>5</v>
      </c>
      <c r="G55" s="13">
        <v>16</v>
      </c>
      <c r="K55" s="13">
        <v>14</v>
      </c>
      <c r="L55" s="13">
        <v>14</v>
      </c>
      <c r="M55" s="13" t="s">
        <v>47</v>
      </c>
      <c r="N55" s="13" t="s">
        <v>48</v>
      </c>
      <c r="O55" s="13" t="s">
        <v>23</v>
      </c>
      <c r="P55" s="13">
        <v>5</v>
      </c>
      <c r="Q55" s="13">
        <v>16</v>
      </c>
    </row>
    <row r="56" spans="1:17" x14ac:dyDescent="0.25">
      <c r="A56" s="13">
        <v>0</v>
      </c>
      <c r="B56" s="13">
        <v>0</v>
      </c>
      <c r="C56" s="13" t="s">
        <v>237</v>
      </c>
      <c r="D56" s="13" t="s">
        <v>238</v>
      </c>
      <c r="E56" s="13" t="s">
        <v>11</v>
      </c>
      <c r="F56" s="13">
        <v>6</v>
      </c>
      <c r="G56" s="13">
        <v>15</v>
      </c>
      <c r="K56" s="13">
        <v>4</v>
      </c>
      <c r="L56" s="13">
        <v>4</v>
      </c>
      <c r="M56" s="13" t="s">
        <v>237</v>
      </c>
      <c r="N56" s="13" t="s">
        <v>238</v>
      </c>
      <c r="O56" s="13" t="s">
        <v>11</v>
      </c>
      <c r="P56" s="13">
        <v>6</v>
      </c>
      <c r="Q56" s="13">
        <v>15</v>
      </c>
    </row>
  </sheetData>
  <sortState xmlns:xlrd2="http://schemas.microsoft.com/office/spreadsheetml/2017/richdata2" ref="A3:H23">
    <sortCondition descending="1" ref="H3:H23"/>
  </sortState>
  <pageMargins left="0.25" right="0.25" top="0.75" bottom="0.75" header="0.3" footer="0.3"/>
  <pageSetup paperSize="9" scale="43" fitToHeight="0" orientation="landscape" r:id="rId1"/>
  <colBreaks count="1" manualBreakCount="1">
    <brk id="19" max="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28"/>
  <sheetViews>
    <sheetView zoomScale="90" zoomScaleNormal="90" workbookViewId="0">
      <selection activeCell="D7" sqref="D7"/>
    </sheetView>
  </sheetViews>
  <sheetFormatPr defaultRowHeight="15" x14ac:dyDescent="0.25"/>
  <cols>
    <col min="3" max="3" width="23.5703125" customWidth="1"/>
    <col min="4" max="4" width="29.28515625" customWidth="1"/>
    <col min="5" max="5" width="32.5703125" customWidth="1"/>
    <col min="9" max="9" width="6.5703125" customWidth="1"/>
    <col min="10" max="10" width="5.140625" customWidth="1"/>
    <col min="12" max="12" width="10.5703125" customWidth="1"/>
    <col min="13" max="13" width="25.85546875" customWidth="1"/>
    <col min="14" max="14" width="34.85546875" customWidth="1"/>
    <col min="15" max="15" width="32.28515625" customWidth="1"/>
  </cols>
  <sheetData>
    <row r="1" spans="1:19" s="34" customFormat="1" ht="23.25" customHeight="1" x14ac:dyDescent="0.35">
      <c r="A1" s="33" t="s">
        <v>224</v>
      </c>
      <c r="K1" s="33" t="s">
        <v>223</v>
      </c>
    </row>
    <row r="2" spans="1:19" s="3" customFormat="1" ht="49.5" customHeight="1" x14ac:dyDescent="0.25">
      <c r="A2" s="1" t="s">
        <v>211</v>
      </c>
      <c r="B2" s="24" t="s">
        <v>212</v>
      </c>
      <c r="C2" s="2" t="s">
        <v>2</v>
      </c>
      <c r="D2" s="2" t="s">
        <v>213</v>
      </c>
      <c r="E2" s="2" t="s">
        <v>3</v>
      </c>
      <c r="F2" s="1" t="s">
        <v>215</v>
      </c>
      <c r="G2" s="15" t="s">
        <v>216</v>
      </c>
      <c r="H2" s="16" t="s">
        <v>217</v>
      </c>
      <c r="K2" s="1" t="s">
        <v>211</v>
      </c>
      <c r="L2" s="24" t="s">
        <v>212</v>
      </c>
      <c r="M2" s="2" t="s">
        <v>2</v>
      </c>
      <c r="N2" s="2" t="s">
        <v>213</v>
      </c>
      <c r="O2" s="2" t="s">
        <v>214</v>
      </c>
      <c r="P2" s="1" t="s">
        <v>215</v>
      </c>
      <c r="Q2" s="15" t="s">
        <v>216</v>
      </c>
      <c r="R2" s="16" t="s">
        <v>217</v>
      </c>
    </row>
    <row r="3" spans="1:19" ht="15.75" x14ac:dyDescent="0.25">
      <c r="A3" s="4">
        <v>1</v>
      </c>
      <c r="B3" s="23">
        <v>88</v>
      </c>
      <c r="C3" s="4" t="s">
        <v>59</v>
      </c>
      <c r="D3" s="4" t="s">
        <v>60</v>
      </c>
      <c r="E3" s="4" t="s">
        <v>61</v>
      </c>
      <c r="F3" s="7">
        <v>2</v>
      </c>
      <c r="G3" s="23">
        <v>19</v>
      </c>
      <c r="H3" s="22">
        <f>G3+B3</f>
        <v>107</v>
      </c>
      <c r="K3" s="4">
        <v>1</v>
      </c>
      <c r="L3" s="23">
        <v>85</v>
      </c>
      <c r="M3" s="4" t="s">
        <v>65</v>
      </c>
      <c r="N3" s="4" t="s">
        <v>66</v>
      </c>
      <c r="O3" s="4" t="s">
        <v>14</v>
      </c>
      <c r="P3" s="9">
        <v>2</v>
      </c>
      <c r="Q3" s="23">
        <v>19</v>
      </c>
      <c r="R3" s="22">
        <f>Q3+L3</f>
        <v>104</v>
      </c>
    </row>
    <row r="4" spans="1:19" ht="15.75" x14ac:dyDescent="0.25">
      <c r="A4" s="4">
        <v>2</v>
      </c>
      <c r="B4" s="23">
        <v>87</v>
      </c>
      <c r="C4" s="4" t="s">
        <v>50</v>
      </c>
      <c r="D4" s="4" t="s">
        <v>62</v>
      </c>
      <c r="E4" s="4" t="s">
        <v>8</v>
      </c>
      <c r="F4" s="9">
        <v>1</v>
      </c>
      <c r="G4" s="23">
        <v>20</v>
      </c>
      <c r="H4" s="22">
        <f t="shared" ref="H4:H9" si="0">G4+B4</f>
        <v>107</v>
      </c>
      <c r="K4" s="4">
        <v>2</v>
      </c>
      <c r="L4" s="23">
        <v>77</v>
      </c>
      <c r="M4" s="4" t="s">
        <v>50</v>
      </c>
      <c r="N4" s="4" t="s">
        <v>62</v>
      </c>
      <c r="O4" s="4" t="s">
        <v>8</v>
      </c>
      <c r="P4" s="9">
        <v>1</v>
      </c>
      <c r="Q4" s="23">
        <v>20</v>
      </c>
      <c r="R4" s="22">
        <f t="shared" ref="R4:R9" si="1">Q4+L4</f>
        <v>97</v>
      </c>
    </row>
    <row r="5" spans="1:19" ht="15.75" x14ac:dyDescent="0.25">
      <c r="A5" s="4">
        <v>3</v>
      </c>
      <c r="B5" s="23">
        <v>85</v>
      </c>
      <c r="C5" s="4" t="s">
        <v>63</v>
      </c>
      <c r="D5" s="4" t="s">
        <v>64</v>
      </c>
      <c r="E5" s="4" t="s">
        <v>23</v>
      </c>
      <c r="F5" s="13">
        <v>2</v>
      </c>
      <c r="G5" s="23">
        <v>19</v>
      </c>
      <c r="H5" s="22">
        <f t="shared" si="0"/>
        <v>104</v>
      </c>
      <c r="K5" s="4">
        <v>3</v>
      </c>
      <c r="L5" s="23">
        <v>71</v>
      </c>
      <c r="M5" s="4" t="s">
        <v>63</v>
      </c>
      <c r="N5" s="4" t="s">
        <v>64</v>
      </c>
      <c r="O5" s="4" t="s">
        <v>23</v>
      </c>
      <c r="P5" s="13">
        <v>1</v>
      </c>
      <c r="Q5" s="23">
        <v>20</v>
      </c>
      <c r="R5" s="22">
        <f t="shared" si="1"/>
        <v>91</v>
      </c>
    </row>
    <row r="6" spans="1:19" ht="15.75" x14ac:dyDescent="0.25">
      <c r="A6" s="4">
        <v>4</v>
      </c>
      <c r="B6" s="23">
        <v>77</v>
      </c>
      <c r="C6" s="4" t="s">
        <v>65</v>
      </c>
      <c r="D6" s="4" t="s">
        <v>66</v>
      </c>
      <c r="E6" s="4" t="s">
        <v>14</v>
      </c>
      <c r="F6" s="9">
        <v>2</v>
      </c>
      <c r="G6" s="23">
        <v>19</v>
      </c>
      <c r="H6" s="22">
        <f t="shared" si="0"/>
        <v>96</v>
      </c>
      <c r="K6" s="19">
        <v>4</v>
      </c>
      <c r="L6" s="25">
        <v>69</v>
      </c>
      <c r="M6" s="19" t="s">
        <v>72</v>
      </c>
      <c r="N6" s="19" t="s">
        <v>73</v>
      </c>
      <c r="O6" s="19" t="s">
        <v>74</v>
      </c>
      <c r="P6" s="19"/>
      <c r="Q6" s="25"/>
      <c r="R6" s="18">
        <f t="shared" si="1"/>
        <v>69</v>
      </c>
      <c r="S6" t="s">
        <v>248</v>
      </c>
    </row>
    <row r="7" spans="1:19" ht="15.75" x14ac:dyDescent="0.25">
      <c r="A7" s="4">
        <v>5</v>
      </c>
      <c r="B7" s="23">
        <v>41</v>
      </c>
      <c r="C7" s="4" t="s">
        <v>67</v>
      </c>
      <c r="D7" s="4" t="s">
        <v>68</v>
      </c>
      <c r="E7" s="4" t="s">
        <v>69</v>
      </c>
      <c r="F7" s="7">
        <v>1</v>
      </c>
      <c r="G7" s="23">
        <v>20</v>
      </c>
      <c r="H7" s="22">
        <f t="shared" si="0"/>
        <v>61</v>
      </c>
      <c r="K7" s="4">
        <v>5</v>
      </c>
      <c r="L7" s="23">
        <v>50</v>
      </c>
      <c r="M7" s="4" t="s">
        <v>67</v>
      </c>
      <c r="N7" s="4" t="s">
        <v>68</v>
      </c>
      <c r="O7" s="4" t="s">
        <v>69</v>
      </c>
      <c r="P7" s="7">
        <v>1</v>
      </c>
      <c r="Q7" s="23">
        <v>20</v>
      </c>
      <c r="R7" s="22">
        <f t="shared" si="1"/>
        <v>70</v>
      </c>
    </row>
    <row r="8" spans="1:19" ht="15.75" x14ac:dyDescent="0.25">
      <c r="A8" s="4">
        <v>6</v>
      </c>
      <c r="B8" s="23">
        <v>21</v>
      </c>
      <c r="C8" s="4" t="s">
        <v>70</v>
      </c>
      <c r="D8" s="4" t="s">
        <v>71</v>
      </c>
      <c r="E8" s="4" t="s">
        <v>17</v>
      </c>
      <c r="F8" s="13">
        <v>1</v>
      </c>
      <c r="G8" s="23">
        <v>20</v>
      </c>
      <c r="H8" s="22">
        <f t="shared" si="0"/>
        <v>41</v>
      </c>
      <c r="K8" s="4">
        <v>6</v>
      </c>
      <c r="L8" s="23">
        <v>46</v>
      </c>
      <c r="M8" s="4" t="s">
        <v>59</v>
      </c>
      <c r="N8" s="4" t="s">
        <v>60</v>
      </c>
      <c r="O8" s="4" t="s">
        <v>61</v>
      </c>
      <c r="P8" s="7">
        <v>1</v>
      </c>
      <c r="Q8" s="23">
        <v>20</v>
      </c>
      <c r="R8" s="22">
        <f t="shared" si="1"/>
        <v>66</v>
      </c>
    </row>
    <row r="9" spans="1:19" ht="15.75" x14ac:dyDescent="0.25">
      <c r="A9" s="4">
        <v>7</v>
      </c>
      <c r="B9" s="23">
        <v>0</v>
      </c>
      <c r="C9" s="19" t="s">
        <v>72</v>
      </c>
      <c r="D9" s="19" t="s">
        <v>73</v>
      </c>
      <c r="E9" s="19" t="s">
        <v>74</v>
      </c>
      <c r="F9" s="4"/>
      <c r="G9" s="23"/>
      <c r="H9" s="14">
        <f t="shared" si="0"/>
        <v>0</v>
      </c>
      <c r="I9" t="s">
        <v>248</v>
      </c>
      <c r="K9" s="4">
        <v>7</v>
      </c>
      <c r="L9" s="23">
        <v>39</v>
      </c>
      <c r="M9" s="4" t="s">
        <v>70</v>
      </c>
      <c r="N9" s="4" t="s">
        <v>71</v>
      </c>
      <c r="O9" s="4" t="s">
        <v>17</v>
      </c>
      <c r="P9" s="13">
        <v>2</v>
      </c>
      <c r="Q9" s="23">
        <v>19</v>
      </c>
      <c r="R9" s="22">
        <f t="shared" si="1"/>
        <v>58</v>
      </c>
    </row>
    <row r="13" spans="1:19" s="40" customFormat="1" ht="15.75" thickBot="1" x14ac:dyDescent="0.3"/>
    <row r="15" spans="1:19" s="32" customFormat="1" x14ac:dyDescent="0.25">
      <c r="C15" s="32" t="s">
        <v>250</v>
      </c>
      <c r="M15" s="32" t="s">
        <v>250</v>
      </c>
    </row>
    <row r="17" spans="1:18" ht="30" x14ac:dyDescent="0.25">
      <c r="A17" s="8" t="s">
        <v>239</v>
      </c>
      <c r="B17" s="8" t="s">
        <v>5</v>
      </c>
      <c r="C17" s="8" t="s">
        <v>2</v>
      </c>
      <c r="D17" s="8" t="s">
        <v>0</v>
      </c>
      <c r="E17" s="8" t="s">
        <v>3</v>
      </c>
      <c r="F17" s="1" t="s">
        <v>215</v>
      </c>
      <c r="G17" s="5" t="s">
        <v>216</v>
      </c>
      <c r="H17" s="6"/>
      <c r="I17" s="6"/>
      <c r="K17" s="8" t="s">
        <v>239</v>
      </c>
      <c r="L17" s="8" t="s">
        <v>5</v>
      </c>
      <c r="M17" s="8" t="s">
        <v>2</v>
      </c>
      <c r="N17" s="8" t="s">
        <v>0</v>
      </c>
      <c r="O17" s="8" t="s">
        <v>3</v>
      </c>
      <c r="P17" s="1" t="s">
        <v>215</v>
      </c>
      <c r="Q17" s="5" t="s">
        <v>216</v>
      </c>
      <c r="R17" s="6"/>
    </row>
    <row r="18" spans="1:18" s="6" customFormat="1" x14ac:dyDescent="0.25">
      <c r="A18" s="7">
        <v>41</v>
      </c>
      <c r="B18" s="7">
        <v>34</v>
      </c>
      <c r="C18" s="7" t="s">
        <v>67</v>
      </c>
      <c r="D18" s="7" t="s">
        <v>68</v>
      </c>
      <c r="E18" s="7" t="s">
        <v>69</v>
      </c>
      <c r="F18" s="7">
        <v>1</v>
      </c>
      <c r="G18" s="7">
        <v>20</v>
      </c>
      <c r="H18"/>
      <c r="I18"/>
      <c r="K18" s="7">
        <v>37</v>
      </c>
      <c r="L18" s="7">
        <v>30</v>
      </c>
      <c r="M18" s="7" t="s">
        <v>67</v>
      </c>
      <c r="N18" s="7" t="s">
        <v>68</v>
      </c>
      <c r="O18" s="7" t="s">
        <v>69</v>
      </c>
      <c r="P18" s="7">
        <v>1</v>
      </c>
      <c r="Q18" s="7">
        <v>20</v>
      </c>
      <c r="R18"/>
    </row>
    <row r="19" spans="1:18" x14ac:dyDescent="0.25">
      <c r="A19" s="7">
        <v>29</v>
      </c>
      <c r="B19" s="7">
        <v>29</v>
      </c>
      <c r="C19" s="7" t="s">
        <v>59</v>
      </c>
      <c r="D19" s="7" t="s">
        <v>60</v>
      </c>
      <c r="E19" s="7" t="s">
        <v>61</v>
      </c>
      <c r="F19" s="7">
        <v>2</v>
      </c>
      <c r="G19" s="7">
        <v>19</v>
      </c>
      <c r="K19" s="7">
        <v>37</v>
      </c>
      <c r="L19" s="7">
        <v>30</v>
      </c>
      <c r="M19" s="7" t="s">
        <v>59</v>
      </c>
      <c r="N19" s="7" t="s">
        <v>60</v>
      </c>
      <c r="O19" s="7" t="s">
        <v>61</v>
      </c>
      <c r="P19" s="7">
        <v>1</v>
      </c>
      <c r="Q19" s="7">
        <v>20</v>
      </c>
    </row>
    <row r="22" spans="1:18" x14ac:dyDescent="0.25">
      <c r="A22" s="9" t="s">
        <v>4</v>
      </c>
      <c r="B22" s="9" t="s">
        <v>5</v>
      </c>
      <c r="C22" s="9" t="s">
        <v>2</v>
      </c>
      <c r="D22" s="9" t="s">
        <v>0</v>
      </c>
      <c r="E22" s="9" t="s">
        <v>3</v>
      </c>
      <c r="F22" s="9" t="s">
        <v>1</v>
      </c>
      <c r="G22" s="9"/>
      <c r="K22" s="9">
        <v>30</v>
      </c>
      <c r="L22" s="9">
        <v>30</v>
      </c>
      <c r="M22" s="9" t="s">
        <v>50</v>
      </c>
      <c r="N22" s="9" t="s">
        <v>62</v>
      </c>
      <c r="O22" s="9" t="s">
        <v>8</v>
      </c>
      <c r="P22" s="9">
        <v>1</v>
      </c>
      <c r="Q22" s="9">
        <v>20</v>
      </c>
    </row>
    <row r="23" spans="1:18" x14ac:dyDescent="0.25">
      <c r="A23" s="9">
        <v>45</v>
      </c>
      <c r="B23" s="9">
        <v>36</v>
      </c>
      <c r="C23" s="9" t="s">
        <v>50</v>
      </c>
      <c r="D23" s="9" t="s">
        <v>62</v>
      </c>
      <c r="E23" s="9" t="s">
        <v>8</v>
      </c>
      <c r="F23" s="9">
        <v>1</v>
      </c>
      <c r="G23" s="9">
        <v>20</v>
      </c>
      <c r="K23" s="9">
        <v>24</v>
      </c>
      <c r="L23" s="9">
        <v>24</v>
      </c>
      <c r="M23" s="9" t="s">
        <v>65</v>
      </c>
      <c r="N23" s="9" t="s">
        <v>66</v>
      </c>
      <c r="O23" s="9" t="s">
        <v>14</v>
      </c>
      <c r="P23" s="9">
        <v>2</v>
      </c>
      <c r="Q23" s="9">
        <v>19</v>
      </c>
    </row>
    <row r="24" spans="1:18" x14ac:dyDescent="0.25">
      <c r="A24" s="9">
        <v>33</v>
      </c>
      <c r="B24" s="9">
        <v>33</v>
      </c>
      <c r="C24" s="9" t="s">
        <v>65</v>
      </c>
      <c r="D24" s="9" t="s">
        <v>66</v>
      </c>
      <c r="E24" s="9" t="s">
        <v>14</v>
      </c>
      <c r="F24" s="9">
        <v>2</v>
      </c>
      <c r="G24" s="9">
        <v>19</v>
      </c>
    </row>
    <row r="26" spans="1:18" x14ac:dyDescent="0.25">
      <c r="K26" s="13">
        <v>37</v>
      </c>
      <c r="L26" s="13">
        <v>30</v>
      </c>
      <c r="M26" s="13" t="s">
        <v>63</v>
      </c>
      <c r="N26" s="13" t="s">
        <v>64</v>
      </c>
      <c r="O26" s="13" t="s">
        <v>23</v>
      </c>
      <c r="P26" s="13">
        <v>1</v>
      </c>
      <c r="Q26" s="13">
        <v>20</v>
      </c>
    </row>
    <row r="27" spans="1:18" x14ac:dyDescent="0.25">
      <c r="A27" s="13">
        <v>33</v>
      </c>
      <c r="B27" s="13">
        <v>33</v>
      </c>
      <c r="C27" s="13" t="s">
        <v>70</v>
      </c>
      <c r="D27" s="13" t="s">
        <v>71</v>
      </c>
      <c r="E27" s="13" t="s">
        <v>17</v>
      </c>
      <c r="F27" s="13">
        <v>1</v>
      </c>
      <c r="G27" s="13">
        <v>20</v>
      </c>
      <c r="K27" s="13">
        <v>31</v>
      </c>
      <c r="L27" s="13">
        <v>24</v>
      </c>
      <c r="M27" s="13" t="s">
        <v>70</v>
      </c>
      <c r="N27" s="13" t="s">
        <v>71</v>
      </c>
      <c r="O27" s="13" t="s">
        <v>17</v>
      </c>
      <c r="P27" s="13">
        <v>2</v>
      </c>
      <c r="Q27" s="13">
        <v>19</v>
      </c>
    </row>
    <row r="28" spans="1:18" x14ac:dyDescent="0.25">
      <c r="A28" s="13">
        <v>31</v>
      </c>
      <c r="B28" s="13">
        <v>31</v>
      </c>
      <c r="C28" s="13" t="s">
        <v>63</v>
      </c>
      <c r="D28" s="13" t="s">
        <v>64</v>
      </c>
      <c r="E28" s="13" t="s">
        <v>23</v>
      </c>
      <c r="F28" s="13">
        <v>2</v>
      </c>
      <c r="G28" s="13">
        <v>19</v>
      </c>
    </row>
  </sheetData>
  <pageMargins left="0.25" right="0.25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47"/>
  <sheetViews>
    <sheetView zoomScaleNormal="100" workbookViewId="0">
      <selection activeCell="D17" sqref="D17"/>
    </sheetView>
  </sheetViews>
  <sheetFormatPr defaultRowHeight="15" x14ac:dyDescent="0.25"/>
  <cols>
    <col min="3" max="3" width="24.28515625" customWidth="1"/>
    <col min="4" max="4" width="34.85546875" customWidth="1"/>
    <col min="5" max="5" width="33" customWidth="1"/>
    <col min="9" max="10" width="14.140625" customWidth="1"/>
    <col min="13" max="13" width="24.5703125" customWidth="1"/>
    <col min="14" max="14" width="31.28515625" customWidth="1"/>
    <col min="15" max="15" width="35.140625" customWidth="1"/>
    <col min="19" max="19" width="18.140625" customWidth="1"/>
  </cols>
  <sheetData>
    <row r="1" spans="1:19" s="34" customFormat="1" ht="23.25" customHeight="1" x14ac:dyDescent="0.35">
      <c r="A1" s="33" t="s">
        <v>222</v>
      </c>
      <c r="K1" s="33" t="s">
        <v>221</v>
      </c>
    </row>
    <row r="2" spans="1:19" s="3" customFormat="1" ht="48" customHeight="1" x14ac:dyDescent="0.25">
      <c r="A2" s="1" t="s">
        <v>211</v>
      </c>
      <c r="B2" s="24" t="s">
        <v>212</v>
      </c>
      <c r="C2" s="2" t="s">
        <v>2</v>
      </c>
      <c r="D2" s="2" t="s">
        <v>213</v>
      </c>
      <c r="E2" s="2" t="s">
        <v>214</v>
      </c>
      <c r="F2" s="1" t="s">
        <v>215</v>
      </c>
      <c r="G2" s="15" t="s">
        <v>216</v>
      </c>
      <c r="H2" s="16" t="s">
        <v>217</v>
      </c>
      <c r="K2" s="1" t="s">
        <v>211</v>
      </c>
      <c r="L2" s="29" t="s">
        <v>212</v>
      </c>
      <c r="M2" s="2" t="s">
        <v>2</v>
      </c>
      <c r="N2" s="2" t="s">
        <v>213</v>
      </c>
      <c r="O2" s="2" t="s">
        <v>3</v>
      </c>
      <c r="P2" s="1" t="s">
        <v>215</v>
      </c>
      <c r="Q2" s="15" t="s">
        <v>216</v>
      </c>
      <c r="R2" s="16" t="s">
        <v>217</v>
      </c>
    </row>
    <row r="3" spans="1:19" ht="15.75" x14ac:dyDescent="0.25">
      <c r="A3" s="4">
        <v>1</v>
      </c>
      <c r="B3" s="23">
        <v>93</v>
      </c>
      <c r="C3" s="4" t="s">
        <v>75</v>
      </c>
      <c r="D3" s="4" t="s">
        <v>76</v>
      </c>
      <c r="E3" s="4" t="s">
        <v>11</v>
      </c>
      <c r="F3" s="13">
        <v>4</v>
      </c>
      <c r="G3" s="23">
        <v>17</v>
      </c>
      <c r="H3" s="22">
        <f t="shared" ref="H3:H34" si="0">G3+B3</f>
        <v>110</v>
      </c>
      <c r="K3" s="4">
        <v>1</v>
      </c>
      <c r="L3" s="30">
        <v>77</v>
      </c>
      <c r="M3" s="4" t="s">
        <v>106</v>
      </c>
      <c r="N3" s="4" t="s">
        <v>107</v>
      </c>
      <c r="O3" s="4" t="s">
        <v>23</v>
      </c>
      <c r="P3" s="13">
        <v>1</v>
      </c>
      <c r="Q3" s="23">
        <v>20</v>
      </c>
      <c r="R3" s="22">
        <f t="shared" ref="R3:R34" si="1">Q3+L3</f>
        <v>97</v>
      </c>
    </row>
    <row r="4" spans="1:19" ht="15.75" x14ac:dyDescent="0.25">
      <c r="A4" s="4">
        <v>2</v>
      </c>
      <c r="B4" s="23">
        <v>61</v>
      </c>
      <c r="C4" s="4" t="s">
        <v>77</v>
      </c>
      <c r="D4" s="4" t="s">
        <v>78</v>
      </c>
      <c r="E4" s="4" t="s">
        <v>20</v>
      </c>
      <c r="F4" s="7">
        <v>4</v>
      </c>
      <c r="G4" s="23">
        <v>17</v>
      </c>
      <c r="H4" s="22">
        <f t="shared" si="0"/>
        <v>78</v>
      </c>
      <c r="K4" s="4">
        <v>2</v>
      </c>
      <c r="L4" s="30">
        <v>59</v>
      </c>
      <c r="M4" s="4" t="s">
        <v>90</v>
      </c>
      <c r="N4" s="4" t="s">
        <v>91</v>
      </c>
      <c r="O4" s="4" t="s">
        <v>92</v>
      </c>
      <c r="P4" s="13">
        <v>2</v>
      </c>
      <c r="Q4" s="23">
        <v>19</v>
      </c>
      <c r="R4" s="22">
        <f t="shared" si="1"/>
        <v>78</v>
      </c>
    </row>
    <row r="5" spans="1:19" ht="15.75" x14ac:dyDescent="0.25">
      <c r="A5" s="4">
        <v>3</v>
      </c>
      <c r="B5" s="23">
        <v>56</v>
      </c>
      <c r="C5" s="43" t="s">
        <v>79</v>
      </c>
      <c r="D5" s="43" t="s">
        <v>80</v>
      </c>
      <c r="E5" s="43" t="s">
        <v>11</v>
      </c>
      <c r="F5" s="13">
        <v>5</v>
      </c>
      <c r="G5" s="23">
        <v>16</v>
      </c>
      <c r="H5" s="27">
        <f t="shared" si="0"/>
        <v>72</v>
      </c>
      <c r="K5" s="19">
        <v>4</v>
      </c>
      <c r="L5" s="31">
        <v>58</v>
      </c>
      <c r="M5" s="19" t="s">
        <v>81</v>
      </c>
      <c r="N5" s="19" t="s">
        <v>82</v>
      </c>
      <c r="O5" s="19" t="s">
        <v>23</v>
      </c>
      <c r="P5" s="17">
        <v>3</v>
      </c>
      <c r="Q5" s="25">
        <v>18</v>
      </c>
      <c r="R5" s="18">
        <f t="shared" si="1"/>
        <v>76</v>
      </c>
      <c r="S5" s="6" t="s">
        <v>247</v>
      </c>
    </row>
    <row r="6" spans="1:19" ht="15.75" x14ac:dyDescent="0.25">
      <c r="A6" s="4">
        <v>8</v>
      </c>
      <c r="B6" s="23">
        <v>46</v>
      </c>
      <c r="C6" s="4" t="s">
        <v>90</v>
      </c>
      <c r="D6" s="4" t="s">
        <v>91</v>
      </c>
      <c r="E6" s="4" t="s">
        <v>92</v>
      </c>
      <c r="F6" s="13">
        <v>1</v>
      </c>
      <c r="G6" s="23">
        <v>20</v>
      </c>
      <c r="H6" s="22">
        <f t="shared" si="0"/>
        <v>66</v>
      </c>
      <c r="K6" s="4">
        <v>5</v>
      </c>
      <c r="L6" s="30">
        <v>57</v>
      </c>
      <c r="M6" s="4" t="s">
        <v>162</v>
      </c>
      <c r="N6" s="4" t="s">
        <v>163</v>
      </c>
      <c r="O6" s="4" t="s">
        <v>23</v>
      </c>
      <c r="P6" s="13">
        <v>6</v>
      </c>
      <c r="Q6" s="23">
        <v>15</v>
      </c>
      <c r="R6" s="22">
        <f t="shared" si="1"/>
        <v>72</v>
      </c>
    </row>
    <row r="7" spans="1:19" ht="15.75" x14ac:dyDescent="0.25">
      <c r="A7" s="4">
        <v>7</v>
      </c>
      <c r="B7" s="23">
        <v>47</v>
      </c>
      <c r="C7" s="43" t="s">
        <v>87</v>
      </c>
      <c r="D7" s="43" t="s">
        <v>88</v>
      </c>
      <c r="E7" s="43" t="s">
        <v>14</v>
      </c>
      <c r="F7" s="9">
        <v>3</v>
      </c>
      <c r="G7" s="23">
        <v>18</v>
      </c>
      <c r="H7" s="22">
        <f t="shared" si="0"/>
        <v>65</v>
      </c>
      <c r="K7" s="4">
        <v>6</v>
      </c>
      <c r="L7" s="30">
        <v>54</v>
      </c>
      <c r="M7" s="4" t="s">
        <v>81</v>
      </c>
      <c r="N7" s="4" t="s">
        <v>89</v>
      </c>
      <c r="O7" s="4" t="s">
        <v>23</v>
      </c>
      <c r="P7" s="13">
        <v>4</v>
      </c>
      <c r="Q7" s="23">
        <v>17</v>
      </c>
      <c r="R7" s="22">
        <f t="shared" si="1"/>
        <v>71</v>
      </c>
    </row>
    <row r="8" spans="1:19" ht="15.75" x14ac:dyDescent="0.25">
      <c r="A8" s="4">
        <v>5</v>
      </c>
      <c r="B8" s="23">
        <v>49</v>
      </c>
      <c r="C8" s="4" t="s">
        <v>83</v>
      </c>
      <c r="D8" s="4" t="s">
        <v>84</v>
      </c>
      <c r="E8" s="4" t="s">
        <v>38</v>
      </c>
      <c r="F8" s="13">
        <v>7</v>
      </c>
      <c r="G8" s="23">
        <v>14</v>
      </c>
      <c r="H8" s="22">
        <f t="shared" si="0"/>
        <v>63</v>
      </c>
      <c r="K8" s="4">
        <v>9</v>
      </c>
      <c r="L8" s="30">
        <v>50</v>
      </c>
      <c r="M8" s="4" t="s">
        <v>141</v>
      </c>
      <c r="N8" s="4" t="s">
        <v>142</v>
      </c>
      <c r="O8" s="4" t="s">
        <v>14</v>
      </c>
      <c r="P8" s="9">
        <v>2</v>
      </c>
      <c r="Q8" s="23">
        <v>19</v>
      </c>
      <c r="R8" s="22">
        <f t="shared" si="1"/>
        <v>69</v>
      </c>
    </row>
    <row r="9" spans="1:19" ht="15.75" x14ac:dyDescent="0.25">
      <c r="A9" s="4">
        <v>10</v>
      </c>
      <c r="B9" s="23">
        <v>42</v>
      </c>
      <c r="C9" s="4" t="s">
        <v>93</v>
      </c>
      <c r="D9" s="4" t="s">
        <v>94</v>
      </c>
      <c r="E9" s="4" t="s">
        <v>23</v>
      </c>
      <c r="F9" s="13">
        <v>1</v>
      </c>
      <c r="G9" s="23">
        <v>20</v>
      </c>
      <c r="H9" s="22">
        <f t="shared" si="0"/>
        <v>62</v>
      </c>
      <c r="K9" s="4">
        <v>2</v>
      </c>
      <c r="L9" s="30">
        <v>59</v>
      </c>
      <c r="M9" s="4" t="s">
        <v>75</v>
      </c>
      <c r="N9" s="4" t="s">
        <v>76</v>
      </c>
      <c r="O9" s="4" t="s">
        <v>11</v>
      </c>
      <c r="P9" s="13">
        <v>13</v>
      </c>
      <c r="Q9" s="23">
        <v>8</v>
      </c>
      <c r="R9" s="22">
        <f t="shared" si="1"/>
        <v>67</v>
      </c>
    </row>
    <row r="10" spans="1:19" ht="15.75" x14ac:dyDescent="0.25">
      <c r="A10" s="4">
        <v>6</v>
      </c>
      <c r="B10" s="23">
        <v>48</v>
      </c>
      <c r="C10" s="4" t="s">
        <v>85</v>
      </c>
      <c r="D10" s="4" t="s">
        <v>86</v>
      </c>
      <c r="E10" s="4" t="s">
        <v>11</v>
      </c>
      <c r="F10" s="13">
        <v>7</v>
      </c>
      <c r="G10" s="23">
        <v>14</v>
      </c>
      <c r="H10" s="22">
        <f t="shared" si="0"/>
        <v>62</v>
      </c>
      <c r="K10" s="4">
        <v>6</v>
      </c>
      <c r="L10" s="30">
        <v>54</v>
      </c>
      <c r="M10" s="4" t="s">
        <v>79</v>
      </c>
      <c r="N10" s="4" t="s">
        <v>80</v>
      </c>
      <c r="O10" s="4" t="s">
        <v>11</v>
      </c>
      <c r="P10" s="13">
        <v>8</v>
      </c>
      <c r="Q10" s="23">
        <v>13</v>
      </c>
      <c r="R10" s="22">
        <f t="shared" si="1"/>
        <v>67</v>
      </c>
    </row>
    <row r="11" spans="1:19" ht="15.75" x14ac:dyDescent="0.25">
      <c r="A11" s="19">
        <v>4</v>
      </c>
      <c r="B11" s="25">
        <v>54</v>
      </c>
      <c r="C11" s="19" t="s">
        <v>81</v>
      </c>
      <c r="D11" s="19" t="s">
        <v>82</v>
      </c>
      <c r="E11" s="19" t="s">
        <v>23</v>
      </c>
      <c r="F11" s="17">
        <v>16</v>
      </c>
      <c r="G11" s="25">
        <v>5</v>
      </c>
      <c r="H11" s="18">
        <f t="shared" si="0"/>
        <v>59</v>
      </c>
      <c r="I11" s="6" t="s">
        <v>247</v>
      </c>
      <c r="K11" s="4">
        <v>8</v>
      </c>
      <c r="L11" s="30">
        <v>51</v>
      </c>
      <c r="M11" s="4" t="s">
        <v>130</v>
      </c>
      <c r="N11" s="4" t="s">
        <v>131</v>
      </c>
      <c r="O11" s="4" t="s">
        <v>132</v>
      </c>
      <c r="P11" s="7">
        <v>7</v>
      </c>
      <c r="Q11" s="23">
        <v>14</v>
      </c>
      <c r="R11" s="22">
        <f t="shared" si="1"/>
        <v>65</v>
      </c>
    </row>
    <row r="12" spans="1:19" ht="15.75" x14ac:dyDescent="0.25">
      <c r="A12" s="4">
        <v>12</v>
      </c>
      <c r="B12" s="23">
        <v>38</v>
      </c>
      <c r="C12" s="4" t="s">
        <v>97</v>
      </c>
      <c r="D12" s="4" t="s">
        <v>98</v>
      </c>
      <c r="E12" s="4" t="s">
        <v>99</v>
      </c>
      <c r="F12" s="7">
        <v>3</v>
      </c>
      <c r="G12" s="23">
        <v>18</v>
      </c>
      <c r="H12" s="22">
        <f t="shared" si="0"/>
        <v>56</v>
      </c>
      <c r="K12" s="4">
        <v>10</v>
      </c>
      <c r="L12" s="30">
        <v>43</v>
      </c>
      <c r="M12" s="4" t="s">
        <v>77</v>
      </c>
      <c r="N12" s="4" t="s">
        <v>78</v>
      </c>
      <c r="O12" s="4" t="s">
        <v>20</v>
      </c>
      <c r="P12" s="7">
        <v>1</v>
      </c>
      <c r="Q12" s="23">
        <v>20</v>
      </c>
      <c r="R12" s="22">
        <f t="shared" si="1"/>
        <v>63</v>
      </c>
    </row>
    <row r="13" spans="1:19" ht="15.75" x14ac:dyDescent="0.25">
      <c r="A13" s="4">
        <v>8</v>
      </c>
      <c r="B13" s="23">
        <v>46</v>
      </c>
      <c r="C13" s="4" t="s">
        <v>81</v>
      </c>
      <c r="D13" s="4" t="s">
        <v>89</v>
      </c>
      <c r="E13" s="4" t="s">
        <v>23</v>
      </c>
      <c r="F13" s="13">
        <v>12</v>
      </c>
      <c r="G13" s="23">
        <v>9</v>
      </c>
      <c r="H13" s="22">
        <f t="shared" si="0"/>
        <v>55</v>
      </c>
      <c r="K13" s="4">
        <v>11</v>
      </c>
      <c r="L13" s="30">
        <v>41</v>
      </c>
      <c r="M13" s="4" t="s">
        <v>114</v>
      </c>
      <c r="N13" s="4" t="s">
        <v>115</v>
      </c>
      <c r="O13" s="4" t="s">
        <v>116</v>
      </c>
      <c r="P13" s="7">
        <v>5</v>
      </c>
      <c r="Q13" s="23">
        <v>16</v>
      </c>
      <c r="R13" s="22">
        <f t="shared" si="1"/>
        <v>57</v>
      </c>
    </row>
    <row r="14" spans="1:19" ht="15.75" x14ac:dyDescent="0.25">
      <c r="A14" s="4">
        <v>14</v>
      </c>
      <c r="B14" s="23">
        <v>35</v>
      </c>
      <c r="C14" s="4" t="s">
        <v>52</v>
      </c>
      <c r="D14" s="4" t="s">
        <v>102</v>
      </c>
      <c r="E14" s="4" t="s">
        <v>14</v>
      </c>
      <c r="F14" s="9">
        <v>1</v>
      </c>
      <c r="G14" s="23">
        <v>20</v>
      </c>
      <c r="H14" s="22">
        <f t="shared" si="0"/>
        <v>55</v>
      </c>
      <c r="K14" s="4">
        <v>12</v>
      </c>
      <c r="L14" s="30">
        <v>38</v>
      </c>
      <c r="M14" s="4" t="s">
        <v>43</v>
      </c>
      <c r="N14" s="4" t="s">
        <v>100</v>
      </c>
      <c r="O14" s="4" t="s">
        <v>20</v>
      </c>
      <c r="P14" s="7">
        <v>6</v>
      </c>
      <c r="Q14" s="23">
        <v>15</v>
      </c>
      <c r="R14" s="22">
        <f t="shared" si="1"/>
        <v>53</v>
      </c>
    </row>
    <row r="15" spans="1:19" ht="15.75" x14ac:dyDescent="0.25">
      <c r="A15" s="4">
        <v>13</v>
      </c>
      <c r="B15" s="23">
        <v>36</v>
      </c>
      <c r="C15" s="4" t="s">
        <v>43</v>
      </c>
      <c r="D15" s="4" t="s">
        <v>100</v>
      </c>
      <c r="E15" s="4" t="s">
        <v>20</v>
      </c>
      <c r="F15" s="7">
        <v>6</v>
      </c>
      <c r="G15" s="23">
        <v>15</v>
      </c>
      <c r="H15" s="22">
        <f t="shared" si="0"/>
        <v>51</v>
      </c>
      <c r="K15" s="4">
        <v>13</v>
      </c>
      <c r="L15" s="30">
        <v>36</v>
      </c>
      <c r="M15" s="4" t="s">
        <v>83</v>
      </c>
      <c r="N15" s="4" t="s">
        <v>84</v>
      </c>
      <c r="O15" s="4" t="s">
        <v>38</v>
      </c>
      <c r="P15" s="13">
        <v>8</v>
      </c>
      <c r="Q15" s="23">
        <v>13</v>
      </c>
      <c r="R15" s="22">
        <f t="shared" si="1"/>
        <v>49</v>
      </c>
    </row>
    <row r="16" spans="1:19" ht="15.75" x14ac:dyDescent="0.25">
      <c r="A16" s="4">
        <v>17</v>
      </c>
      <c r="B16" s="23">
        <v>33</v>
      </c>
      <c r="C16" s="4" t="s">
        <v>65</v>
      </c>
      <c r="D16" s="4" t="s">
        <v>105</v>
      </c>
      <c r="E16" s="4" t="s">
        <v>14</v>
      </c>
      <c r="F16" s="9">
        <v>8</v>
      </c>
      <c r="G16" s="23">
        <v>13</v>
      </c>
      <c r="H16" s="22">
        <f t="shared" si="0"/>
        <v>46</v>
      </c>
      <c r="K16" s="4">
        <v>15</v>
      </c>
      <c r="L16" s="30">
        <v>29</v>
      </c>
      <c r="M16" s="4" t="s">
        <v>112</v>
      </c>
      <c r="N16" s="4" t="s">
        <v>113</v>
      </c>
      <c r="O16" s="4" t="s">
        <v>42</v>
      </c>
      <c r="P16" s="9">
        <v>3</v>
      </c>
      <c r="Q16" s="23">
        <v>18</v>
      </c>
      <c r="R16" s="22">
        <f t="shared" si="1"/>
        <v>47</v>
      </c>
    </row>
    <row r="17" spans="1:18" ht="15.75" x14ac:dyDescent="0.25">
      <c r="A17" s="4">
        <v>11</v>
      </c>
      <c r="B17" s="23">
        <v>41</v>
      </c>
      <c r="C17" s="4" t="s">
        <v>95</v>
      </c>
      <c r="D17" s="4" t="s">
        <v>96</v>
      </c>
      <c r="E17" s="4" t="s">
        <v>42</v>
      </c>
      <c r="F17" s="9">
        <v>16</v>
      </c>
      <c r="G17" s="23">
        <v>5</v>
      </c>
      <c r="H17" s="22">
        <f t="shared" si="0"/>
        <v>46</v>
      </c>
      <c r="K17" s="4">
        <v>15</v>
      </c>
      <c r="L17" s="30">
        <v>29</v>
      </c>
      <c r="M17" s="4" t="s">
        <v>139</v>
      </c>
      <c r="N17" s="4" t="s">
        <v>140</v>
      </c>
      <c r="O17" s="4" t="s">
        <v>42</v>
      </c>
      <c r="P17" s="9">
        <v>6</v>
      </c>
      <c r="Q17" s="23">
        <v>15</v>
      </c>
      <c r="R17" s="22">
        <f t="shared" si="1"/>
        <v>44</v>
      </c>
    </row>
    <row r="18" spans="1:18" ht="15.75" x14ac:dyDescent="0.25">
      <c r="A18" s="4">
        <v>19</v>
      </c>
      <c r="B18" s="23">
        <v>27</v>
      </c>
      <c r="C18" s="4" t="s">
        <v>108</v>
      </c>
      <c r="D18" s="4" t="s">
        <v>109</v>
      </c>
      <c r="E18" s="4" t="s">
        <v>17</v>
      </c>
      <c r="F18" s="13">
        <v>3</v>
      </c>
      <c r="G18" s="23">
        <v>18</v>
      </c>
      <c r="H18" s="22">
        <f t="shared" si="0"/>
        <v>45</v>
      </c>
      <c r="K18" s="4">
        <v>14</v>
      </c>
      <c r="L18" s="30">
        <v>33</v>
      </c>
      <c r="M18" s="4" t="s">
        <v>137</v>
      </c>
      <c r="N18" s="4" t="s">
        <v>138</v>
      </c>
      <c r="O18" s="4" t="s">
        <v>42</v>
      </c>
      <c r="P18" s="9">
        <v>11</v>
      </c>
      <c r="Q18" s="23">
        <v>10</v>
      </c>
      <c r="R18" s="22">
        <f t="shared" si="1"/>
        <v>43</v>
      </c>
    </row>
    <row r="19" spans="1:18" ht="15.75" x14ac:dyDescent="0.25">
      <c r="A19" s="4">
        <v>16</v>
      </c>
      <c r="B19" s="23">
        <v>34</v>
      </c>
      <c r="C19" s="4" t="s">
        <v>103</v>
      </c>
      <c r="D19" s="4" t="s">
        <v>104</v>
      </c>
      <c r="E19" s="4" t="s">
        <v>11</v>
      </c>
      <c r="F19" s="13">
        <v>11</v>
      </c>
      <c r="G19" s="23">
        <v>10</v>
      </c>
      <c r="H19" s="22">
        <f t="shared" si="0"/>
        <v>44</v>
      </c>
      <c r="K19" s="4">
        <v>18</v>
      </c>
      <c r="L19" s="30">
        <v>21</v>
      </c>
      <c r="M19" s="4" t="s">
        <v>152</v>
      </c>
      <c r="N19" s="4" t="s">
        <v>153</v>
      </c>
      <c r="O19" s="4" t="s">
        <v>42</v>
      </c>
      <c r="P19" s="9">
        <v>3</v>
      </c>
      <c r="Q19" s="23">
        <v>18</v>
      </c>
      <c r="R19" s="22">
        <f t="shared" si="1"/>
        <v>39</v>
      </c>
    </row>
    <row r="20" spans="1:18" ht="15.75" x14ac:dyDescent="0.25">
      <c r="A20" s="4">
        <v>21</v>
      </c>
      <c r="B20" s="23">
        <v>24</v>
      </c>
      <c r="C20" s="4" t="s">
        <v>114</v>
      </c>
      <c r="D20" s="4" t="s">
        <v>115</v>
      </c>
      <c r="E20" s="4" t="s">
        <v>116</v>
      </c>
      <c r="F20" s="7">
        <v>2</v>
      </c>
      <c r="G20" s="23">
        <v>19</v>
      </c>
      <c r="H20" s="22">
        <f t="shared" si="0"/>
        <v>43</v>
      </c>
      <c r="K20" s="4">
        <v>22</v>
      </c>
      <c r="L20" s="30">
        <v>20</v>
      </c>
      <c r="M20" s="4" t="s">
        <v>103</v>
      </c>
      <c r="N20" s="4" t="s">
        <v>104</v>
      </c>
      <c r="O20" s="4" t="s">
        <v>11</v>
      </c>
      <c r="P20" s="13">
        <v>5</v>
      </c>
      <c r="Q20" s="23">
        <v>16</v>
      </c>
      <c r="R20" s="22">
        <f t="shared" si="1"/>
        <v>36</v>
      </c>
    </row>
    <row r="21" spans="1:18" ht="15.75" x14ac:dyDescent="0.25">
      <c r="A21" s="4">
        <v>21</v>
      </c>
      <c r="B21" s="23">
        <v>24</v>
      </c>
      <c r="C21" s="43" t="s">
        <v>87</v>
      </c>
      <c r="D21" s="43" t="s">
        <v>111</v>
      </c>
      <c r="E21" s="43" t="s">
        <v>14</v>
      </c>
      <c r="F21" s="9">
        <v>4</v>
      </c>
      <c r="G21" s="23">
        <v>17</v>
      </c>
      <c r="H21" s="22">
        <f t="shared" si="0"/>
        <v>41</v>
      </c>
      <c r="K21" s="4">
        <v>24</v>
      </c>
      <c r="L21" s="30">
        <v>17</v>
      </c>
      <c r="M21" s="4" t="s">
        <v>125</v>
      </c>
      <c r="N21" s="4" t="s">
        <v>126</v>
      </c>
      <c r="O21" s="4" t="s">
        <v>127</v>
      </c>
      <c r="P21" s="7">
        <v>3</v>
      </c>
      <c r="Q21" s="23">
        <v>18</v>
      </c>
      <c r="R21" s="22">
        <f t="shared" si="1"/>
        <v>35</v>
      </c>
    </row>
    <row r="22" spans="1:18" ht="15.75" x14ac:dyDescent="0.25">
      <c r="A22" s="4">
        <v>25</v>
      </c>
      <c r="B22" s="23">
        <v>21</v>
      </c>
      <c r="C22" s="4" t="s">
        <v>119</v>
      </c>
      <c r="D22" s="4" t="s">
        <v>120</v>
      </c>
      <c r="E22" s="4" t="s">
        <v>121</v>
      </c>
      <c r="F22" s="7">
        <v>1</v>
      </c>
      <c r="G22" s="23">
        <v>20</v>
      </c>
      <c r="H22" s="22">
        <f t="shared" si="0"/>
        <v>41</v>
      </c>
      <c r="K22" s="4">
        <v>25</v>
      </c>
      <c r="L22" s="30">
        <v>15</v>
      </c>
      <c r="M22" s="4" t="s">
        <v>119</v>
      </c>
      <c r="N22" s="4" t="s">
        <v>120</v>
      </c>
      <c r="O22" s="4" t="s">
        <v>121</v>
      </c>
      <c r="P22" s="7">
        <v>2</v>
      </c>
      <c r="Q22" s="23">
        <v>19</v>
      </c>
      <c r="R22" s="22">
        <f t="shared" si="1"/>
        <v>34</v>
      </c>
    </row>
    <row r="23" spans="1:18" ht="15.75" x14ac:dyDescent="0.25">
      <c r="A23" s="4">
        <v>18</v>
      </c>
      <c r="B23" s="23">
        <v>31</v>
      </c>
      <c r="C23" s="43" t="s">
        <v>106</v>
      </c>
      <c r="D23" s="43" t="s">
        <v>107</v>
      </c>
      <c r="E23" s="43" t="s">
        <v>23</v>
      </c>
      <c r="F23" s="13">
        <v>14</v>
      </c>
      <c r="G23" s="23">
        <v>7</v>
      </c>
      <c r="H23" s="22">
        <f t="shared" si="0"/>
        <v>38</v>
      </c>
      <c r="K23" s="4">
        <v>18</v>
      </c>
      <c r="L23" s="30">
        <v>21</v>
      </c>
      <c r="M23" s="4" t="s">
        <v>87</v>
      </c>
      <c r="N23" s="4" t="s">
        <v>101</v>
      </c>
      <c r="O23" s="4" t="s">
        <v>14</v>
      </c>
      <c r="P23" s="9">
        <v>8</v>
      </c>
      <c r="Q23" s="23">
        <v>13</v>
      </c>
      <c r="R23" s="22">
        <f t="shared" si="1"/>
        <v>34</v>
      </c>
    </row>
    <row r="24" spans="1:18" ht="15.75" x14ac:dyDescent="0.25">
      <c r="A24" s="4">
        <v>19</v>
      </c>
      <c r="B24" s="23">
        <v>27</v>
      </c>
      <c r="C24" s="4" t="s">
        <v>15</v>
      </c>
      <c r="D24" s="4" t="s">
        <v>110</v>
      </c>
      <c r="E24" s="4" t="s">
        <v>17</v>
      </c>
      <c r="F24" s="13">
        <v>10</v>
      </c>
      <c r="G24" s="23">
        <v>11</v>
      </c>
      <c r="H24" s="22">
        <f t="shared" si="0"/>
        <v>38</v>
      </c>
      <c r="K24" s="4">
        <v>23</v>
      </c>
      <c r="L24" s="30">
        <v>19</v>
      </c>
      <c r="M24" s="4" t="s">
        <v>128</v>
      </c>
      <c r="N24" s="4" t="s">
        <v>129</v>
      </c>
      <c r="O24" s="4" t="s">
        <v>92</v>
      </c>
      <c r="P24" s="13">
        <v>7</v>
      </c>
      <c r="Q24" s="23">
        <v>14</v>
      </c>
      <c r="R24" s="22">
        <f t="shared" si="1"/>
        <v>33</v>
      </c>
    </row>
    <row r="25" spans="1:18" ht="15.75" x14ac:dyDescent="0.25">
      <c r="A25" s="4">
        <v>21</v>
      </c>
      <c r="B25" s="23">
        <v>24</v>
      </c>
      <c r="C25" s="43" t="s">
        <v>117</v>
      </c>
      <c r="D25" s="43" t="s">
        <v>118</v>
      </c>
      <c r="E25" s="43" t="s">
        <v>23</v>
      </c>
      <c r="F25" s="13">
        <v>9</v>
      </c>
      <c r="G25" s="23">
        <v>12</v>
      </c>
      <c r="H25" s="22">
        <f t="shared" si="0"/>
        <v>36</v>
      </c>
      <c r="K25" s="4">
        <v>31</v>
      </c>
      <c r="L25" s="30">
        <v>10</v>
      </c>
      <c r="M25" s="4" t="s">
        <v>143</v>
      </c>
      <c r="N25" s="4" t="s">
        <v>144</v>
      </c>
      <c r="O25" s="4" t="s">
        <v>14</v>
      </c>
      <c r="P25" s="9">
        <v>1</v>
      </c>
      <c r="Q25" s="23">
        <v>20</v>
      </c>
      <c r="R25" s="22">
        <f t="shared" si="1"/>
        <v>30</v>
      </c>
    </row>
    <row r="26" spans="1:18" ht="15.75" x14ac:dyDescent="0.25">
      <c r="A26" s="4">
        <v>21</v>
      </c>
      <c r="B26" s="23">
        <v>24</v>
      </c>
      <c r="C26" s="4" t="s">
        <v>112</v>
      </c>
      <c r="D26" s="4" t="s">
        <v>113</v>
      </c>
      <c r="E26" s="4" t="s">
        <v>42</v>
      </c>
      <c r="F26" s="9">
        <v>13</v>
      </c>
      <c r="G26" s="23">
        <v>8</v>
      </c>
      <c r="H26" s="22">
        <f t="shared" si="0"/>
        <v>32</v>
      </c>
      <c r="K26" s="4">
        <v>17</v>
      </c>
      <c r="L26" s="30">
        <v>25</v>
      </c>
      <c r="M26" s="4" t="s">
        <v>93</v>
      </c>
      <c r="N26" s="4" t="s">
        <v>94</v>
      </c>
      <c r="O26" s="4" t="s">
        <v>23</v>
      </c>
      <c r="P26" s="13">
        <v>16</v>
      </c>
      <c r="Q26" s="23">
        <v>5</v>
      </c>
      <c r="R26" s="22">
        <f t="shared" si="1"/>
        <v>30</v>
      </c>
    </row>
    <row r="27" spans="1:18" ht="15.75" x14ac:dyDescent="0.25">
      <c r="A27" s="4">
        <v>13</v>
      </c>
      <c r="B27" s="23">
        <v>14</v>
      </c>
      <c r="C27" s="43" t="s">
        <v>87</v>
      </c>
      <c r="D27" s="43" t="s">
        <v>101</v>
      </c>
      <c r="E27" s="43" t="s">
        <v>14</v>
      </c>
      <c r="F27" s="9">
        <v>5</v>
      </c>
      <c r="G27" s="23">
        <v>16</v>
      </c>
      <c r="H27" s="22">
        <f t="shared" si="0"/>
        <v>30</v>
      </c>
      <c r="K27" s="4">
        <v>18</v>
      </c>
      <c r="L27" s="30">
        <v>21</v>
      </c>
      <c r="M27" s="4" t="s">
        <v>135</v>
      </c>
      <c r="N27" s="4" t="s">
        <v>136</v>
      </c>
      <c r="O27" s="4" t="s">
        <v>20</v>
      </c>
      <c r="P27" s="7">
        <v>14</v>
      </c>
      <c r="Q27" s="23">
        <v>7</v>
      </c>
      <c r="R27" s="22">
        <f t="shared" si="1"/>
        <v>28</v>
      </c>
    </row>
    <row r="28" spans="1:18" ht="15.75" x14ac:dyDescent="0.25">
      <c r="A28" s="4">
        <v>27</v>
      </c>
      <c r="B28" s="23">
        <v>16</v>
      </c>
      <c r="C28" s="4" t="s">
        <v>24</v>
      </c>
      <c r="D28" s="4" t="s">
        <v>124</v>
      </c>
      <c r="E28" s="4" t="s">
        <v>8</v>
      </c>
      <c r="F28" s="9">
        <v>7</v>
      </c>
      <c r="G28" s="23">
        <v>14</v>
      </c>
      <c r="H28" s="22">
        <f t="shared" si="0"/>
        <v>30</v>
      </c>
      <c r="K28" s="4">
        <v>18</v>
      </c>
      <c r="L28" s="30">
        <v>21</v>
      </c>
      <c r="M28" s="4" t="s">
        <v>95</v>
      </c>
      <c r="N28" s="4" t="s">
        <v>96</v>
      </c>
      <c r="O28" s="4" t="s">
        <v>42</v>
      </c>
      <c r="P28" s="9">
        <v>15</v>
      </c>
      <c r="Q28" s="23">
        <v>6</v>
      </c>
      <c r="R28" s="22">
        <f t="shared" si="1"/>
        <v>27</v>
      </c>
    </row>
    <row r="29" spans="1:18" ht="15.75" x14ac:dyDescent="0.25">
      <c r="A29" s="4">
        <v>30</v>
      </c>
      <c r="B29" s="23">
        <v>13</v>
      </c>
      <c r="C29" s="4" t="s">
        <v>130</v>
      </c>
      <c r="D29" s="4" t="s">
        <v>131</v>
      </c>
      <c r="E29" s="4" t="s">
        <v>132</v>
      </c>
      <c r="F29" s="7">
        <v>5</v>
      </c>
      <c r="G29" s="23">
        <v>16</v>
      </c>
      <c r="H29" s="22">
        <f t="shared" si="0"/>
        <v>29</v>
      </c>
      <c r="K29" s="4">
        <v>36</v>
      </c>
      <c r="L29" s="30">
        <v>6</v>
      </c>
      <c r="M29" s="4" t="s">
        <v>149</v>
      </c>
      <c r="N29" s="4" t="s">
        <v>150</v>
      </c>
      <c r="O29" s="4" t="s">
        <v>61</v>
      </c>
      <c r="P29" s="7">
        <v>4</v>
      </c>
      <c r="Q29" s="23">
        <v>17</v>
      </c>
      <c r="R29" s="22">
        <f t="shared" si="1"/>
        <v>23</v>
      </c>
    </row>
    <row r="30" spans="1:18" ht="15.75" x14ac:dyDescent="0.25">
      <c r="A30" s="4">
        <v>28</v>
      </c>
      <c r="B30" s="23">
        <v>14</v>
      </c>
      <c r="C30" s="4" t="s">
        <v>128</v>
      </c>
      <c r="D30" s="4" t="s">
        <v>129</v>
      </c>
      <c r="E30" s="4" t="s">
        <v>92</v>
      </c>
      <c r="F30" s="13">
        <v>6</v>
      </c>
      <c r="G30" s="23">
        <v>15</v>
      </c>
      <c r="H30" s="22">
        <f t="shared" si="0"/>
        <v>29</v>
      </c>
      <c r="K30" s="4">
        <v>29</v>
      </c>
      <c r="L30" s="30">
        <v>11</v>
      </c>
      <c r="M30" s="4" t="s">
        <v>52</v>
      </c>
      <c r="N30" s="4" t="s">
        <v>102</v>
      </c>
      <c r="O30" s="4" t="s">
        <v>14</v>
      </c>
      <c r="P30" s="9">
        <v>9</v>
      </c>
      <c r="Q30" s="23">
        <v>12</v>
      </c>
      <c r="R30" s="22">
        <f t="shared" si="1"/>
        <v>23</v>
      </c>
    </row>
    <row r="31" spans="1:18" ht="15.75" x14ac:dyDescent="0.25">
      <c r="A31" s="4">
        <v>26</v>
      </c>
      <c r="B31" s="23">
        <v>19</v>
      </c>
      <c r="C31" s="4" t="s">
        <v>122</v>
      </c>
      <c r="D31" s="4" t="s">
        <v>123</v>
      </c>
      <c r="E31" s="4" t="s">
        <v>23</v>
      </c>
      <c r="F31" s="13">
        <v>13</v>
      </c>
      <c r="G31" s="23">
        <v>8</v>
      </c>
      <c r="H31" s="22">
        <f t="shared" si="0"/>
        <v>27</v>
      </c>
      <c r="K31" s="4">
        <v>32</v>
      </c>
      <c r="L31" s="30">
        <v>9</v>
      </c>
      <c r="M31" s="4" t="s">
        <v>168</v>
      </c>
      <c r="N31" s="4" t="s">
        <v>169</v>
      </c>
      <c r="O31" s="4" t="s">
        <v>74</v>
      </c>
      <c r="P31" s="7">
        <v>8</v>
      </c>
      <c r="Q31" s="23">
        <v>13</v>
      </c>
      <c r="R31" s="22">
        <f t="shared" si="1"/>
        <v>22</v>
      </c>
    </row>
    <row r="32" spans="1:18" ht="15.75" x14ac:dyDescent="0.25">
      <c r="A32" s="4">
        <v>36</v>
      </c>
      <c r="B32" s="23">
        <v>8</v>
      </c>
      <c r="C32" s="4" t="s">
        <v>50</v>
      </c>
      <c r="D32" s="4" t="s">
        <v>145</v>
      </c>
      <c r="E32" s="4" t="s">
        <v>8</v>
      </c>
      <c r="F32" s="9">
        <v>2</v>
      </c>
      <c r="G32" s="23">
        <v>19</v>
      </c>
      <c r="H32" s="22">
        <f t="shared" si="0"/>
        <v>27</v>
      </c>
      <c r="K32" s="4">
        <v>37</v>
      </c>
      <c r="L32" s="30">
        <v>4</v>
      </c>
      <c r="M32" s="4" t="s">
        <v>87</v>
      </c>
      <c r="N32" s="4" t="s">
        <v>88</v>
      </c>
      <c r="O32" s="4" t="s">
        <v>14</v>
      </c>
      <c r="P32" s="9">
        <v>3</v>
      </c>
      <c r="Q32" s="23">
        <v>18</v>
      </c>
      <c r="R32" s="22">
        <f t="shared" si="1"/>
        <v>22</v>
      </c>
    </row>
    <row r="33" spans="1:19" ht="15.75" x14ac:dyDescent="0.25">
      <c r="A33" s="4">
        <v>28</v>
      </c>
      <c r="B33" s="23">
        <v>14</v>
      </c>
      <c r="C33" s="4" t="s">
        <v>125</v>
      </c>
      <c r="D33" s="4" t="s">
        <v>126</v>
      </c>
      <c r="E33" s="4" t="s">
        <v>127</v>
      </c>
      <c r="F33" s="7">
        <v>9</v>
      </c>
      <c r="G33" s="23">
        <v>12</v>
      </c>
      <c r="H33" s="22">
        <f t="shared" si="0"/>
        <v>26</v>
      </c>
      <c r="K33" s="4">
        <v>27</v>
      </c>
      <c r="L33" s="30">
        <v>13</v>
      </c>
      <c r="M33" s="4" t="s">
        <v>154</v>
      </c>
      <c r="N33" s="4" t="s">
        <v>155</v>
      </c>
      <c r="O33" s="4" t="s">
        <v>61</v>
      </c>
      <c r="P33" s="7">
        <v>13</v>
      </c>
      <c r="Q33" s="23">
        <v>8</v>
      </c>
      <c r="R33" s="22">
        <f t="shared" si="1"/>
        <v>21</v>
      </c>
    </row>
    <row r="34" spans="1:19" ht="15.75" x14ac:dyDescent="0.25">
      <c r="A34" s="4">
        <v>31</v>
      </c>
      <c r="B34" s="23">
        <v>12</v>
      </c>
      <c r="C34" s="4" t="s">
        <v>133</v>
      </c>
      <c r="D34" s="4" t="s">
        <v>134</v>
      </c>
      <c r="E34" s="4" t="s">
        <v>58</v>
      </c>
      <c r="F34" s="7">
        <v>8</v>
      </c>
      <c r="G34" s="23">
        <v>13</v>
      </c>
      <c r="H34" s="22">
        <f t="shared" si="0"/>
        <v>25</v>
      </c>
      <c r="K34" s="4">
        <v>34</v>
      </c>
      <c r="L34" s="30">
        <v>7</v>
      </c>
      <c r="M34" s="4" t="s">
        <v>87</v>
      </c>
      <c r="N34" s="4" t="s">
        <v>111</v>
      </c>
      <c r="O34" s="4" t="s">
        <v>14</v>
      </c>
      <c r="P34" s="9">
        <v>7</v>
      </c>
      <c r="Q34" s="23">
        <v>14</v>
      </c>
      <c r="R34" s="22">
        <f t="shared" si="1"/>
        <v>21</v>
      </c>
    </row>
    <row r="35" spans="1:19" ht="15.75" x14ac:dyDescent="0.25">
      <c r="A35" s="4">
        <v>33</v>
      </c>
      <c r="B35" s="23">
        <v>10</v>
      </c>
      <c r="C35" s="4" t="s">
        <v>139</v>
      </c>
      <c r="D35" s="4" t="s">
        <v>140</v>
      </c>
      <c r="E35" s="4" t="s">
        <v>42</v>
      </c>
      <c r="F35" s="9">
        <v>9</v>
      </c>
      <c r="G35" s="23">
        <v>12</v>
      </c>
      <c r="H35" s="22">
        <f t="shared" ref="H35:H66" si="2">G35+B35</f>
        <v>22</v>
      </c>
      <c r="K35" s="4">
        <v>29</v>
      </c>
      <c r="L35" s="30">
        <v>11</v>
      </c>
      <c r="M35" s="4" t="s">
        <v>65</v>
      </c>
      <c r="N35" s="4" t="s">
        <v>105</v>
      </c>
      <c r="O35" s="4" t="s">
        <v>14</v>
      </c>
      <c r="P35" s="9">
        <v>12</v>
      </c>
      <c r="Q35" s="23">
        <v>9</v>
      </c>
      <c r="R35" s="22">
        <f t="shared" ref="R35:R66" si="3">Q35+L35</f>
        <v>20</v>
      </c>
    </row>
    <row r="36" spans="1:19" ht="15.75" x14ac:dyDescent="0.25">
      <c r="A36" s="4">
        <v>36</v>
      </c>
      <c r="B36" s="23">
        <v>8</v>
      </c>
      <c r="C36" s="43" t="s">
        <v>143</v>
      </c>
      <c r="D36" s="43" t="s">
        <v>144</v>
      </c>
      <c r="E36" s="43" t="s">
        <v>14</v>
      </c>
      <c r="F36" s="9">
        <v>10</v>
      </c>
      <c r="G36" s="23">
        <v>11</v>
      </c>
      <c r="H36" s="22">
        <f t="shared" si="2"/>
        <v>19</v>
      </c>
      <c r="K36" s="4">
        <v>26</v>
      </c>
      <c r="L36" s="30">
        <v>14</v>
      </c>
      <c r="M36" s="4" t="s">
        <v>108</v>
      </c>
      <c r="N36" s="4" t="s">
        <v>109</v>
      </c>
      <c r="O36" s="4" t="s">
        <v>17</v>
      </c>
      <c r="P36" s="13">
        <v>17</v>
      </c>
      <c r="Q36" s="23">
        <v>4</v>
      </c>
      <c r="R36" s="22">
        <f t="shared" si="3"/>
        <v>18</v>
      </c>
    </row>
    <row r="37" spans="1:19" ht="15.75" x14ac:dyDescent="0.25">
      <c r="A37" s="4">
        <v>39</v>
      </c>
      <c r="B37" s="23">
        <v>4</v>
      </c>
      <c r="C37" s="4" t="s">
        <v>149</v>
      </c>
      <c r="D37" s="4" t="s">
        <v>150</v>
      </c>
      <c r="E37" s="4" t="s">
        <v>61</v>
      </c>
      <c r="F37" s="7">
        <v>7</v>
      </c>
      <c r="G37" s="23">
        <v>14</v>
      </c>
      <c r="H37" s="22">
        <f t="shared" si="2"/>
        <v>18</v>
      </c>
      <c r="K37" s="4">
        <v>32</v>
      </c>
      <c r="L37" s="30">
        <v>9</v>
      </c>
      <c r="M37" s="4" t="s">
        <v>106</v>
      </c>
      <c r="N37" s="4" t="s">
        <v>172</v>
      </c>
      <c r="O37" s="4" t="s">
        <v>23</v>
      </c>
      <c r="P37" s="13">
        <v>13</v>
      </c>
      <c r="Q37" s="23">
        <v>8</v>
      </c>
      <c r="R37" s="22">
        <f t="shared" si="3"/>
        <v>17</v>
      </c>
    </row>
    <row r="38" spans="1:19" ht="15.75" x14ac:dyDescent="0.25">
      <c r="A38" s="4">
        <v>33</v>
      </c>
      <c r="B38" s="23">
        <v>10</v>
      </c>
      <c r="C38" s="4" t="s">
        <v>137</v>
      </c>
      <c r="D38" s="4" t="s">
        <v>138</v>
      </c>
      <c r="E38" s="4" t="s">
        <v>42</v>
      </c>
      <c r="F38" s="9">
        <v>15</v>
      </c>
      <c r="G38" s="23">
        <v>6</v>
      </c>
      <c r="H38" s="22">
        <f t="shared" si="2"/>
        <v>16</v>
      </c>
      <c r="K38" s="4">
        <v>34</v>
      </c>
      <c r="L38" s="30">
        <v>7</v>
      </c>
      <c r="M38" s="4" t="s">
        <v>50</v>
      </c>
      <c r="N38" s="4" t="s">
        <v>145</v>
      </c>
      <c r="O38" s="4" t="s">
        <v>8</v>
      </c>
      <c r="P38" s="9">
        <v>13</v>
      </c>
      <c r="Q38" s="23">
        <v>8</v>
      </c>
      <c r="R38" s="22">
        <f t="shared" si="3"/>
        <v>15</v>
      </c>
    </row>
    <row r="39" spans="1:19" ht="15.75" x14ac:dyDescent="0.25">
      <c r="A39" s="4">
        <v>35</v>
      </c>
      <c r="B39" s="23">
        <v>9</v>
      </c>
      <c r="C39" s="4" t="s">
        <v>141</v>
      </c>
      <c r="D39" s="4" t="s">
        <v>142</v>
      </c>
      <c r="E39" s="4" t="s">
        <v>14</v>
      </c>
      <c r="F39" s="9">
        <v>14</v>
      </c>
      <c r="G39" s="23">
        <v>7</v>
      </c>
      <c r="H39" s="22">
        <f t="shared" si="2"/>
        <v>16</v>
      </c>
      <c r="K39" s="4">
        <v>27</v>
      </c>
      <c r="L39" s="30">
        <v>13</v>
      </c>
      <c r="M39" s="4" t="s">
        <v>182</v>
      </c>
      <c r="N39" s="4" t="s">
        <v>183</v>
      </c>
      <c r="O39" s="4" t="s">
        <v>58</v>
      </c>
      <c r="P39" s="7">
        <v>20</v>
      </c>
      <c r="Q39" s="23">
        <v>1</v>
      </c>
      <c r="R39" s="22">
        <f t="shared" si="3"/>
        <v>14</v>
      </c>
    </row>
    <row r="40" spans="1:19" ht="15.75" x14ac:dyDescent="0.25">
      <c r="A40" s="12">
        <v>32</v>
      </c>
      <c r="B40" s="28">
        <v>11</v>
      </c>
      <c r="C40" s="12" t="s">
        <v>135</v>
      </c>
      <c r="D40" s="12" t="s">
        <v>136</v>
      </c>
      <c r="E40" s="12" t="s">
        <v>20</v>
      </c>
      <c r="F40" s="7">
        <v>17</v>
      </c>
      <c r="G40" s="23">
        <v>4</v>
      </c>
      <c r="H40" s="22">
        <f t="shared" si="2"/>
        <v>15</v>
      </c>
      <c r="K40" s="4">
        <v>41</v>
      </c>
      <c r="L40" s="30">
        <v>1</v>
      </c>
      <c r="M40" s="4" t="s">
        <v>117</v>
      </c>
      <c r="N40" s="4" t="s">
        <v>118</v>
      </c>
      <c r="O40" s="4" t="s">
        <v>23</v>
      </c>
      <c r="P40" s="13">
        <v>8</v>
      </c>
      <c r="Q40" s="23">
        <v>13</v>
      </c>
      <c r="R40" s="22">
        <f t="shared" si="3"/>
        <v>14</v>
      </c>
    </row>
    <row r="41" spans="1:19" ht="15.75" x14ac:dyDescent="0.25">
      <c r="A41" s="4">
        <v>43</v>
      </c>
      <c r="B41" s="23">
        <v>0</v>
      </c>
      <c r="C41" s="43" t="s">
        <v>143</v>
      </c>
      <c r="D41" s="43" t="s">
        <v>174</v>
      </c>
      <c r="E41" s="43" t="s">
        <v>14</v>
      </c>
      <c r="F41" s="9">
        <v>5</v>
      </c>
      <c r="G41" s="23">
        <v>15</v>
      </c>
      <c r="H41" s="22">
        <f t="shared" si="2"/>
        <v>15</v>
      </c>
      <c r="K41" s="4">
        <v>44</v>
      </c>
      <c r="L41" s="30">
        <v>0</v>
      </c>
      <c r="M41" s="4" t="s">
        <v>15</v>
      </c>
      <c r="N41" s="4" t="s">
        <v>110</v>
      </c>
      <c r="O41" s="4" t="s">
        <v>17</v>
      </c>
      <c r="P41" s="13">
        <v>8</v>
      </c>
      <c r="Q41" s="23">
        <v>13</v>
      </c>
      <c r="R41" s="22">
        <f t="shared" si="3"/>
        <v>13</v>
      </c>
    </row>
    <row r="42" spans="1:19" ht="15.75" x14ac:dyDescent="0.25">
      <c r="A42" s="19">
        <v>43</v>
      </c>
      <c r="B42" s="25">
        <v>0</v>
      </c>
      <c r="C42" s="19" t="s">
        <v>56</v>
      </c>
      <c r="D42" s="19" t="s">
        <v>159</v>
      </c>
      <c r="E42" s="19" t="s">
        <v>58</v>
      </c>
      <c r="F42" s="20">
        <v>9</v>
      </c>
      <c r="G42" s="25">
        <v>11</v>
      </c>
      <c r="H42" s="18">
        <f t="shared" si="2"/>
        <v>11</v>
      </c>
      <c r="I42" t="s">
        <v>243</v>
      </c>
      <c r="K42" s="4">
        <v>44</v>
      </c>
      <c r="L42" s="30">
        <v>0</v>
      </c>
      <c r="M42" s="4" t="s">
        <v>143</v>
      </c>
      <c r="N42" s="4" t="s">
        <v>174</v>
      </c>
      <c r="O42" s="4" t="s">
        <v>14</v>
      </c>
      <c r="P42" s="9">
        <v>9</v>
      </c>
      <c r="Q42" s="23">
        <v>12</v>
      </c>
      <c r="R42" s="22">
        <f t="shared" si="3"/>
        <v>12</v>
      </c>
    </row>
    <row r="43" spans="1:19" ht="15.75" x14ac:dyDescent="0.25">
      <c r="A43" s="9"/>
      <c r="B43" s="23"/>
      <c r="C43" s="21" t="s">
        <v>234</v>
      </c>
      <c r="D43" s="21" t="s">
        <v>235</v>
      </c>
      <c r="E43" s="21" t="s">
        <v>42</v>
      </c>
      <c r="F43" s="21">
        <v>10</v>
      </c>
      <c r="G43" s="25">
        <v>11</v>
      </c>
      <c r="H43" s="18">
        <f t="shared" si="2"/>
        <v>11</v>
      </c>
      <c r="I43" t="s">
        <v>243</v>
      </c>
      <c r="K43" s="19">
        <v>44</v>
      </c>
      <c r="L43" s="31">
        <v>0</v>
      </c>
      <c r="M43" s="19" t="s">
        <v>56</v>
      </c>
      <c r="N43" s="19" t="s">
        <v>159</v>
      </c>
      <c r="O43" s="19" t="s">
        <v>58</v>
      </c>
      <c r="P43" s="20">
        <v>9</v>
      </c>
      <c r="Q43" s="25">
        <v>12</v>
      </c>
      <c r="R43" s="18">
        <f t="shared" si="3"/>
        <v>12</v>
      </c>
      <c r="S43" t="s">
        <v>243</v>
      </c>
    </row>
    <row r="44" spans="1:19" ht="15.75" x14ac:dyDescent="0.25">
      <c r="A44" s="4">
        <v>41</v>
      </c>
      <c r="B44" s="23">
        <v>2</v>
      </c>
      <c r="C44" s="4" t="s">
        <v>152</v>
      </c>
      <c r="D44" s="4" t="s">
        <v>153</v>
      </c>
      <c r="E44" s="4" t="s">
        <v>42</v>
      </c>
      <c r="F44" s="9">
        <v>12</v>
      </c>
      <c r="G44" s="23">
        <v>9</v>
      </c>
      <c r="H44" s="22">
        <f t="shared" si="2"/>
        <v>11</v>
      </c>
      <c r="K44" s="4">
        <v>44</v>
      </c>
      <c r="L44" s="30">
        <v>0</v>
      </c>
      <c r="M44" s="4" t="s">
        <v>154</v>
      </c>
      <c r="N44" s="4" t="s">
        <v>173</v>
      </c>
      <c r="O44" s="4" t="s">
        <v>61</v>
      </c>
      <c r="P44" s="7">
        <v>9</v>
      </c>
      <c r="Q44" s="23">
        <v>12</v>
      </c>
      <c r="R44" s="22">
        <f t="shared" si="3"/>
        <v>12</v>
      </c>
    </row>
    <row r="45" spans="1:19" ht="15.75" x14ac:dyDescent="0.25">
      <c r="B45" s="23">
        <v>0</v>
      </c>
      <c r="C45" s="4" t="s">
        <v>168</v>
      </c>
      <c r="D45" s="4" t="s">
        <v>169</v>
      </c>
      <c r="E45" s="4" t="s">
        <v>74</v>
      </c>
      <c r="F45" s="7">
        <v>11</v>
      </c>
      <c r="G45" s="23">
        <v>10</v>
      </c>
      <c r="H45" s="22">
        <f t="shared" si="2"/>
        <v>10</v>
      </c>
      <c r="K45" s="4">
        <v>39</v>
      </c>
      <c r="L45" s="30">
        <v>2</v>
      </c>
      <c r="M45" s="4" t="s">
        <v>133</v>
      </c>
      <c r="N45" s="4" t="s">
        <v>134</v>
      </c>
      <c r="O45" s="4" t="s">
        <v>58</v>
      </c>
      <c r="P45" s="7">
        <v>11</v>
      </c>
      <c r="Q45" s="23">
        <v>10</v>
      </c>
      <c r="R45" s="22">
        <f t="shared" si="3"/>
        <v>12</v>
      </c>
    </row>
    <row r="46" spans="1:19" ht="15.75" x14ac:dyDescent="0.25">
      <c r="A46" s="42" t="s">
        <v>251</v>
      </c>
      <c r="B46" s="23">
        <v>0</v>
      </c>
      <c r="C46" s="4" t="s">
        <v>180</v>
      </c>
      <c r="D46" s="4" t="s">
        <v>181</v>
      </c>
      <c r="E46" s="4" t="s">
        <v>127</v>
      </c>
      <c r="F46" s="7">
        <v>11</v>
      </c>
      <c r="G46" s="23">
        <v>10</v>
      </c>
      <c r="H46" s="22">
        <f t="shared" si="2"/>
        <v>10</v>
      </c>
      <c r="K46" s="4">
        <v>39</v>
      </c>
      <c r="L46" s="30">
        <v>2</v>
      </c>
      <c r="M46" s="4" t="s">
        <v>97</v>
      </c>
      <c r="N46" s="4" t="s">
        <v>98</v>
      </c>
      <c r="O46" s="4" t="s">
        <v>99</v>
      </c>
      <c r="P46" s="7">
        <v>12</v>
      </c>
      <c r="Q46" s="23">
        <v>9</v>
      </c>
      <c r="R46" s="22">
        <f t="shared" si="3"/>
        <v>11</v>
      </c>
    </row>
    <row r="47" spans="1:19" ht="15.75" x14ac:dyDescent="0.25">
      <c r="A47" s="19">
        <v>38</v>
      </c>
      <c r="B47" s="25">
        <v>6</v>
      </c>
      <c r="C47" s="19" t="s">
        <v>95</v>
      </c>
      <c r="D47" s="19" t="s">
        <v>146</v>
      </c>
      <c r="E47" s="19" t="s">
        <v>42</v>
      </c>
      <c r="F47" s="21">
        <v>18</v>
      </c>
      <c r="G47" s="25">
        <v>3</v>
      </c>
      <c r="H47" s="18">
        <f t="shared" si="2"/>
        <v>9</v>
      </c>
      <c r="I47" s="6" t="s">
        <v>247</v>
      </c>
      <c r="K47" s="4">
        <v>44</v>
      </c>
      <c r="L47" s="30">
        <v>0</v>
      </c>
      <c r="M47" s="4" t="s">
        <v>122</v>
      </c>
      <c r="N47" s="4" t="s">
        <v>123</v>
      </c>
      <c r="O47" s="4" t="s">
        <v>23</v>
      </c>
      <c r="P47" s="13">
        <v>12</v>
      </c>
      <c r="Q47" s="23">
        <v>9</v>
      </c>
      <c r="R47" s="22">
        <f t="shared" si="3"/>
        <v>9</v>
      </c>
    </row>
    <row r="48" spans="1:19" ht="15.75" x14ac:dyDescent="0.25">
      <c r="A48" s="42" t="s">
        <v>252</v>
      </c>
      <c r="B48" s="23">
        <v>0</v>
      </c>
      <c r="C48" s="4" t="s">
        <v>175</v>
      </c>
      <c r="D48" s="4" t="s">
        <v>176</v>
      </c>
      <c r="E48" s="4" t="s">
        <v>177</v>
      </c>
      <c r="F48" s="7">
        <v>13</v>
      </c>
      <c r="G48" s="23">
        <v>8</v>
      </c>
      <c r="H48" s="22">
        <f t="shared" si="2"/>
        <v>8</v>
      </c>
      <c r="K48" s="19">
        <v>44</v>
      </c>
      <c r="L48" s="31">
        <v>0</v>
      </c>
      <c r="M48" s="19" t="s">
        <v>160</v>
      </c>
      <c r="N48" s="19" t="s">
        <v>161</v>
      </c>
      <c r="O48" s="19" t="s">
        <v>92</v>
      </c>
      <c r="P48" s="17">
        <v>13</v>
      </c>
      <c r="Q48" s="25">
        <v>8</v>
      </c>
      <c r="R48" s="18">
        <f t="shared" si="3"/>
        <v>8</v>
      </c>
      <c r="S48" s="6" t="s">
        <v>247</v>
      </c>
    </row>
    <row r="49" spans="1:19" ht="15.75" x14ac:dyDescent="0.25">
      <c r="A49" s="7">
        <v>0</v>
      </c>
      <c r="B49" s="23">
        <v>0</v>
      </c>
      <c r="C49" s="20" t="s">
        <v>229</v>
      </c>
      <c r="D49" s="20" t="s">
        <v>230</v>
      </c>
      <c r="E49" s="20" t="s">
        <v>116</v>
      </c>
      <c r="F49" s="20">
        <v>14</v>
      </c>
      <c r="G49" s="23">
        <v>7</v>
      </c>
      <c r="H49" s="14">
        <f t="shared" si="2"/>
        <v>7</v>
      </c>
      <c r="I49" t="s">
        <v>243</v>
      </c>
      <c r="K49" s="4">
        <v>44</v>
      </c>
      <c r="L49" s="30">
        <v>0</v>
      </c>
      <c r="M49" s="4" t="s">
        <v>24</v>
      </c>
      <c r="N49" s="4" t="s">
        <v>124</v>
      </c>
      <c r="O49" s="4" t="s">
        <v>8</v>
      </c>
      <c r="P49" s="9">
        <v>14</v>
      </c>
      <c r="Q49" s="23">
        <v>7</v>
      </c>
      <c r="R49" s="22">
        <f t="shared" si="3"/>
        <v>7</v>
      </c>
    </row>
    <row r="50" spans="1:19" ht="15.75" x14ac:dyDescent="0.25">
      <c r="A50" s="13"/>
      <c r="B50" s="23"/>
      <c r="C50" s="17" t="s">
        <v>240</v>
      </c>
      <c r="D50" s="17" t="s">
        <v>241</v>
      </c>
      <c r="E50" s="17" t="s">
        <v>23</v>
      </c>
      <c r="F50" s="17">
        <v>14</v>
      </c>
      <c r="G50" s="25">
        <v>7</v>
      </c>
      <c r="H50" s="18">
        <f t="shared" si="2"/>
        <v>7</v>
      </c>
      <c r="I50" t="s">
        <v>243</v>
      </c>
      <c r="K50" s="4">
        <v>44</v>
      </c>
      <c r="L50" s="30">
        <v>0</v>
      </c>
      <c r="M50" s="4" t="s">
        <v>156</v>
      </c>
      <c r="N50" s="4" t="s">
        <v>157</v>
      </c>
      <c r="O50" s="4" t="s">
        <v>132</v>
      </c>
      <c r="P50" s="7">
        <v>15</v>
      </c>
      <c r="Q50" s="23">
        <v>6</v>
      </c>
      <c r="R50" s="22">
        <f t="shared" si="3"/>
        <v>6</v>
      </c>
    </row>
    <row r="51" spans="1:19" ht="15.75" x14ac:dyDescent="0.25">
      <c r="A51" s="4">
        <v>43</v>
      </c>
      <c r="B51" s="23">
        <v>0</v>
      </c>
      <c r="C51" s="43" t="s">
        <v>154</v>
      </c>
      <c r="D51" s="43" t="s">
        <v>173</v>
      </c>
      <c r="E51" s="43" t="s">
        <v>61</v>
      </c>
      <c r="F51" s="7">
        <v>15</v>
      </c>
      <c r="G51" s="23">
        <v>6</v>
      </c>
      <c r="H51" s="22">
        <f t="shared" si="2"/>
        <v>6</v>
      </c>
      <c r="K51" s="21"/>
      <c r="L51" s="31"/>
      <c r="M51" s="21" t="s">
        <v>234</v>
      </c>
      <c r="N51" s="21" t="s">
        <v>235</v>
      </c>
      <c r="O51" s="21" t="s">
        <v>42</v>
      </c>
      <c r="P51" s="21">
        <v>15</v>
      </c>
      <c r="Q51" s="25">
        <v>6</v>
      </c>
      <c r="R51" s="18">
        <f t="shared" si="3"/>
        <v>6</v>
      </c>
      <c r="S51" t="s">
        <v>243</v>
      </c>
    </row>
    <row r="52" spans="1:19" ht="15.75" x14ac:dyDescent="0.25">
      <c r="A52" s="4">
        <v>43</v>
      </c>
      <c r="B52" s="23">
        <v>0</v>
      </c>
      <c r="C52" s="4" t="s">
        <v>156</v>
      </c>
      <c r="D52" s="4" t="s">
        <v>157</v>
      </c>
      <c r="E52" s="4" t="s">
        <v>132</v>
      </c>
      <c r="F52" s="7">
        <v>15</v>
      </c>
      <c r="G52" s="23">
        <v>6</v>
      </c>
      <c r="H52" s="22">
        <f t="shared" si="2"/>
        <v>6</v>
      </c>
      <c r="K52" s="4">
        <v>44</v>
      </c>
      <c r="L52" s="30">
        <v>0</v>
      </c>
      <c r="M52" s="4" t="s">
        <v>175</v>
      </c>
      <c r="N52" s="4" t="s">
        <v>176</v>
      </c>
      <c r="O52" s="4" t="s">
        <v>177</v>
      </c>
      <c r="P52" s="7">
        <v>15</v>
      </c>
      <c r="Q52" s="23">
        <v>6</v>
      </c>
      <c r="R52" s="22">
        <f t="shared" si="3"/>
        <v>6</v>
      </c>
    </row>
    <row r="53" spans="1:19" ht="15.75" x14ac:dyDescent="0.25">
      <c r="A53" s="4">
        <v>43</v>
      </c>
      <c r="B53" s="23">
        <v>0</v>
      </c>
      <c r="C53" s="43" t="s">
        <v>106</v>
      </c>
      <c r="D53" s="43" t="s">
        <v>172</v>
      </c>
      <c r="E53" s="43" t="s">
        <v>23</v>
      </c>
      <c r="F53" s="13">
        <v>16</v>
      </c>
      <c r="G53" s="23">
        <v>5</v>
      </c>
      <c r="H53" s="22">
        <f t="shared" si="2"/>
        <v>5</v>
      </c>
      <c r="I53" s="6"/>
      <c r="K53" s="20">
        <v>0</v>
      </c>
      <c r="L53" s="31">
        <v>0</v>
      </c>
      <c r="M53" s="20" t="s">
        <v>231</v>
      </c>
      <c r="N53" s="20" t="s">
        <v>232</v>
      </c>
      <c r="O53" s="20" t="s">
        <v>121</v>
      </c>
      <c r="P53" s="20">
        <v>15</v>
      </c>
      <c r="Q53" s="25">
        <v>6</v>
      </c>
      <c r="R53" s="18">
        <f t="shared" si="3"/>
        <v>6</v>
      </c>
      <c r="S53" t="s">
        <v>243</v>
      </c>
    </row>
    <row r="54" spans="1:19" ht="15.75" x14ac:dyDescent="0.25">
      <c r="A54" s="4">
        <v>43</v>
      </c>
      <c r="B54" s="23">
        <v>0</v>
      </c>
      <c r="C54" s="4" t="s">
        <v>162</v>
      </c>
      <c r="D54" s="4" t="s">
        <v>163</v>
      </c>
      <c r="E54" s="4" t="s">
        <v>23</v>
      </c>
      <c r="F54" s="13">
        <v>16</v>
      </c>
      <c r="G54" s="23">
        <v>5</v>
      </c>
      <c r="H54" s="22">
        <f t="shared" si="2"/>
        <v>5</v>
      </c>
      <c r="K54" s="4">
        <v>44</v>
      </c>
      <c r="L54" s="30">
        <v>0</v>
      </c>
      <c r="M54" s="4" t="s">
        <v>164</v>
      </c>
      <c r="N54" s="4" t="s">
        <v>165</v>
      </c>
      <c r="O54" s="4" t="s">
        <v>8</v>
      </c>
      <c r="P54" s="9">
        <v>17</v>
      </c>
      <c r="Q54" s="23">
        <v>4</v>
      </c>
      <c r="R54" s="22">
        <f t="shared" si="3"/>
        <v>4</v>
      </c>
    </row>
    <row r="55" spans="1:19" s="6" customFormat="1" ht="15.75" customHeight="1" x14ac:dyDescent="0.25">
      <c r="A55" s="4">
        <v>39</v>
      </c>
      <c r="B55" s="23">
        <v>4</v>
      </c>
      <c r="C55" s="4" t="s">
        <v>147</v>
      </c>
      <c r="D55" s="4" t="s">
        <v>148</v>
      </c>
      <c r="E55" s="4" t="s">
        <v>23</v>
      </c>
      <c r="F55" s="13">
        <v>20</v>
      </c>
      <c r="G55" s="23">
        <v>1</v>
      </c>
      <c r="H55" s="22">
        <f t="shared" si="2"/>
        <v>5</v>
      </c>
      <c r="I55"/>
      <c r="K55" s="17"/>
      <c r="L55" s="31"/>
      <c r="M55" s="17" t="s">
        <v>240</v>
      </c>
      <c r="N55" s="17" t="s">
        <v>241</v>
      </c>
      <c r="O55" s="17" t="s">
        <v>23</v>
      </c>
      <c r="P55" s="17">
        <v>17</v>
      </c>
      <c r="Q55" s="25">
        <v>4</v>
      </c>
      <c r="R55" s="18">
        <f t="shared" si="3"/>
        <v>4</v>
      </c>
      <c r="S55" t="s">
        <v>243</v>
      </c>
    </row>
    <row r="56" spans="1:19" ht="15.75" x14ac:dyDescent="0.25">
      <c r="A56" s="4">
        <v>41</v>
      </c>
      <c r="B56" s="23">
        <v>2</v>
      </c>
      <c r="C56" s="43" t="s">
        <v>79</v>
      </c>
      <c r="D56" s="43" t="s">
        <v>151</v>
      </c>
      <c r="E56" s="43" t="s">
        <v>11</v>
      </c>
      <c r="F56" s="13">
        <v>19</v>
      </c>
      <c r="G56" s="23">
        <v>2</v>
      </c>
      <c r="H56" s="22">
        <f t="shared" si="2"/>
        <v>4</v>
      </c>
      <c r="K56" s="4">
        <v>37</v>
      </c>
      <c r="L56" s="30">
        <v>4</v>
      </c>
      <c r="M56" s="4" t="s">
        <v>117</v>
      </c>
      <c r="N56" s="4" t="s">
        <v>206</v>
      </c>
      <c r="O56" s="4" t="s">
        <v>23</v>
      </c>
      <c r="P56" s="4"/>
      <c r="Q56" s="23"/>
      <c r="R56" s="22">
        <f t="shared" si="3"/>
        <v>4</v>
      </c>
    </row>
    <row r="57" spans="1:19" ht="15.75" x14ac:dyDescent="0.25">
      <c r="A57" s="4">
        <v>43</v>
      </c>
      <c r="B57" s="23">
        <v>0</v>
      </c>
      <c r="C57" s="4" t="s">
        <v>164</v>
      </c>
      <c r="D57" s="4" t="s">
        <v>165</v>
      </c>
      <c r="E57" s="4" t="s">
        <v>8</v>
      </c>
      <c r="F57" s="9">
        <v>17</v>
      </c>
      <c r="G57" s="23">
        <v>4</v>
      </c>
      <c r="H57" s="22">
        <f t="shared" si="2"/>
        <v>4</v>
      </c>
      <c r="K57" s="4">
        <v>44</v>
      </c>
      <c r="L57" s="30">
        <v>0</v>
      </c>
      <c r="M57" s="4" t="s">
        <v>85</v>
      </c>
      <c r="N57" s="4" t="s">
        <v>86</v>
      </c>
      <c r="O57" s="4" t="s">
        <v>11</v>
      </c>
      <c r="P57" s="13">
        <v>17</v>
      </c>
      <c r="Q57" s="23">
        <v>4</v>
      </c>
      <c r="R57" s="22">
        <f t="shared" si="3"/>
        <v>4</v>
      </c>
    </row>
    <row r="58" spans="1:19" ht="15.75" x14ac:dyDescent="0.25">
      <c r="A58" s="4">
        <v>43</v>
      </c>
      <c r="B58" s="23">
        <v>0</v>
      </c>
      <c r="C58" s="4" t="s">
        <v>182</v>
      </c>
      <c r="D58" s="4" t="s">
        <v>183</v>
      </c>
      <c r="E58" s="4" t="s">
        <v>58</v>
      </c>
      <c r="F58" s="7">
        <v>18</v>
      </c>
      <c r="G58" s="23">
        <v>3</v>
      </c>
      <c r="H58" s="22">
        <f t="shared" si="2"/>
        <v>3</v>
      </c>
      <c r="K58" s="19">
        <v>44</v>
      </c>
      <c r="L58" s="31">
        <v>0</v>
      </c>
      <c r="M58" s="19" t="s">
        <v>95</v>
      </c>
      <c r="N58" s="19" t="s">
        <v>146</v>
      </c>
      <c r="O58" s="19" t="s">
        <v>42</v>
      </c>
      <c r="P58" s="21">
        <v>18</v>
      </c>
      <c r="Q58" s="25">
        <v>3</v>
      </c>
      <c r="R58" s="18">
        <f t="shared" si="3"/>
        <v>3</v>
      </c>
      <c r="S58" s="6" t="s">
        <v>247</v>
      </c>
    </row>
    <row r="59" spans="1:19" ht="15.75" x14ac:dyDescent="0.25">
      <c r="A59" s="7">
        <v>0</v>
      </c>
      <c r="B59" s="25"/>
      <c r="C59" s="20" t="s">
        <v>231</v>
      </c>
      <c r="D59" s="20" t="s">
        <v>232</v>
      </c>
      <c r="E59" s="20" t="s">
        <v>121</v>
      </c>
      <c r="F59" s="20">
        <v>19</v>
      </c>
      <c r="G59" s="25">
        <v>2</v>
      </c>
      <c r="H59" s="18">
        <f t="shared" si="2"/>
        <v>2</v>
      </c>
      <c r="I59" t="s">
        <v>243</v>
      </c>
      <c r="K59" s="4">
        <v>44</v>
      </c>
      <c r="L59" s="30">
        <v>0</v>
      </c>
      <c r="M59" s="4" t="s">
        <v>180</v>
      </c>
      <c r="N59" s="4" t="s">
        <v>181</v>
      </c>
      <c r="O59" s="4" t="s">
        <v>127</v>
      </c>
      <c r="P59" s="7">
        <v>18</v>
      </c>
      <c r="Q59" s="23">
        <v>3</v>
      </c>
      <c r="R59" s="22">
        <f t="shared" si="3"/>
        <v>3</v>
      </c>
    </row>
    <row r="60" spans="1:19" ht="15.75" x14ac:dyDescent="0.25">
      <c r="A60" s="4">
        <v>43</v>
      </c>
      <c r="B60" s="23">
        <v>0</v>
      </c>
      <c r="C60" s="19" t="s">
        <v>170</v>
      </c>
      <c r="D60" s="19" t="s">
        <v>171</v>
      </c>
      <c r="E60" s="19" t="s">
        <v>8</v>
      </c>
      <c r="F60" s="21">
        <v>19</v>
      </c>
      <c r="G60" s="25">
        <v>2</v>
      </c>
      <c r="H60" s="18">
        <f t="shared" si="2"/>
        <v>2</v>
      </c>
      <c r="I60" s="6" t="s">
        <v>247</v>
      </c>
      <c r="K60" s="20">
        <v>0</v>
      </c>
      <c r="L60" s="31">
        <v>0</v>
      </c>
      <c r="M60" s="20" t="s">
        <v>229</v>
      </c>
      <c r="N60" s="20" t="s">
        <v>230</v>
      </c>
      <c r="O60" s="20" t="s">
        <v>116</v>
      </c>
      <c r="P60" s="20">
        <v>18</v>
      </c>
      <c r="Q60" s="25">
        <v>3</v>
      </c>
      <c r="R60" s="18">
        <f t="shared" si="3"/>
        <v>3</v>
      </c>
      <c r="S60" t="s">
        <v>243</v>
      </c>
    </row>
    <row r="61" spans="1:19" ht="15.75" x14ac:dyDescent="0.25">
      <c r="A61" s="17"/>
      <c r="B61" s="25"/>
      <c r="C61" s="17" t="s">
        <v>200</v>
      </c>
      <c r="D61" s="17" t="s">
        <v>242</v>
      </c>
      <c r="E61" s="17" t="s">
        <v>23</v>
      </c>
      <c r="F61" s="17">
        <v>20</v>
      </c>
      <c r="G61" s="25">
        <v>1</v>
      </c>
      <c r="H61" s="18">
        <f t="shared" si="2"/>
        <v>1</v>
      </c>
      <c r="I61" t="s">
        <v>243</v>
      </c>
      <c r="K61" s="4">
        <v>41</v>
      </c>
      <c r="L61" s="30">
        <v>1</v>
      </c>
      <c r="M61" s="4" t="s">
        <v>147</v>
      </c>
      <c r="N61" s="4" t="s">
        <v>148</v>
      </c>
      <c r="O61" s="4" t="s">
        <v>23</v>
      </c>
      <c r="P61" s="13">
        <v>20</v>
      </c>
      <c r="Q61" s="23">
        <v>1</v>
      </c>
      <c r="R61" s="22">
        <f t="shared" si="3"/>
        <v>2</v>
      </c>
    </row>
    <row r="62" spans="1:19" ht="15.75" x14ac:dyDescent="0.25">
      <c r="A62" s="4">
        <v>43</v>
      </c>
      <c r="B62" s="23">
        <v>0</v>
      </c>
      <c r="C62" s="43" t="s">
        <v>154</v>
      </c>
      <c r="D62" s="43" t="s">
        <v>155</v>
      </c>
      <c r="E62" s="43" t="s">
        <v>61</v>
      </c>
      <c r="F62" s="7">
        <v>20</v>
      </c>
      <c r="G62" s="23">
        <v>1</v>
      </c>
      <c r="H62" s="22">
        <f t="shared" si="2"/>
        <v>1</v>
      </c>
      <c r="K62" s="19">
        <v>44</v>
      </c>
      <c r="L62" s="31">
        <v>0</v>
      </c>
      <c r="M62" s="19" t="s">
        <v>170</v>
      </c>
      <c r="N62" s="19" t="s">
        <v>171</v>
      </c>
      <c r="O62" s="19" t="s">
        <v>8</v>
      </c>
      <c r="P62" s="21">
        <v>19</v>
      </c>
      <c r="Q62" s="25">
        <v>2</v>
      </c>
      <c r="R62" s="18">
        <f t="shared" si="3"/>
        <v>2</v>
      </c>
      <c r="S62" s="6" t="s">
        <v>247</v>
      </c>
    </row>
    <row r="63" spans="1:19" ht="15.75" x14ac:dyDescent="0.25">
      <c r="A63" s="4">
        <v>43</v>
      </c>
      <c r="B63" s="23">
        <v>0</v>
      </c>
      <c r="C63" s="4" t="s">
        <v>178</v>
      </c>
      <c r="D63" s="4" t="s">
        <v>179</v>
      </c>
      <c r="E63" s="4" t="s">
        <v>23</v>
      </c>
      <c r="F63" s="13">
        <v>20</v>
      </c>
      <c r="G63" s="23">
        <v>1</v>
      </c>
      <c r="H63" s="22">
        <f t="shared" si="2"/>
        <v>1</v>
      </c>
      <c r="I63" t="s">
        <v>246</v>
      </c>
      <c r="K63" s="20">
        <v>0</v>
      </c>
      <c r="L63" s="31">
        <v>0</v>
      </c>
      <c r="M63" s="20" t="s">
        <v>175</v>
      </c>
      <c r="N63" s="20" t="s">
        <v>233</v>
      </c>
      <c r="O63" s="20" t="s">
        <v>177</v>
      </c>
      <c r="P63" s="20">
        <v>21</v>
      </c>
      <c r="Q63" s="25">
        <v>1</v>
      </c>
      <c r="R63" s="26">
        <f t="shared" si="3"/>
        <v>1</v>
      </c>
    </row>
    <row r="64" spans="1:19" ht="15.75" x14ac:dyDescent="0.25">
      <c r="A64" s="19">
        <v>43</v>
      </c>
      <c r="B64" s="25">
        <v>0</v>
      </c>
      <c r="C64" s="19" t="s">
        <v>160</v>
      </c>
      <c r="D64" s="19" t="s">
        <v>161</v>
      </c>
      <c r="E64" s="19" t="s">
        <v>92</v>
      </c>
      <c r="F64" s="17">
        <v>23</v>
      </c>
      <c r="G64" s="25">
        <v>0</v>
      </c>
      <c r="H64" s="18">
        <f t="shared" si="2"/>
        <v>0</v>
      </c>
      <c r="I64" s="6" t="s">
        <v>247</v>
      </c>
      <c r="K64" s="4">
        <v>44</v>
      </c>
      <c r="L64" s="30">
        <v>0</v>
      </c>
      <c r="M64" s="4" t="s">
        <v>178</v>
      </c>
      <c r="N64" s="4" t="s">
        <v>179</v>
      </c>
      <c r="O64" s="4" t="s">
        <v>23</v>
      </c>
      <c r="P64" s="13">
        <v>20</v>
      </c>
      <c r="Q64" s="23">
        <v>1</v>
      </c>
      <c r="R64" s="22">
        <f t="shared" si="3"/>
        <v>1</v>
      </c>
    </row>
    <row r="65" spans="1:19" ht="15.75" x14ac:dyDescent="0.25">
      <c r="A65" s="20">
        <v>0</v>
      </c>
      <c r="B65" s="25">
        <v>0</v>
      </c>
      <c r="C65" s="20" t="s">
        <v>175</v>
      </c>
      <c r="D65" s="20" t="s">
        <v>233</v>
      </c>
      <c r="E65" s="20" t="s">
        <v>177</v>
      </c>
      <c r="F65" s="20">
        <v>21</v>
      </c>
      <c r="G65" s="25">
        <v>0</v>
      </c>
      <c r="H65" s="18">
        <f t="shared" si="2"/>
        <v>0</v>
      </c>
      <c r="K65" s="4">
        <v>44</v>
      </c>
      <c r="L65" s="30">
        <v>0</v>
      </c>
      <c r="M65" s="4" t="s">
        <v>79</v>
      </c>
      <c r="N65" s="4" t="s">
        <v>151</v>
      </c>
      <c r="O65" s="4" t="s">
        <v>11</v>
      </c>
      <c r="P65" s="13">
        <v>20</v>
      </c>
      <c r="Q65" s="23">
        <v>1</v>
      </c>
      <c r="R65" s="22">
        <f t="shared" si="3"/>
        <v>1</v>
      </c>
    </row>
    <row r="66" spans="1:19" ht="15.75" x14ac:dyDescent="0.25">
      <c r="A66" s="19">
        <v>43</v>
      </c>
      <c r="B66" s="25">
        <v>0</v>
      </c>
      <c r="C66" s="19" t="s">
        <v>166</v>
      </c>
      <c r="D66" s="19" t="s">
        <v>167</v>
      </c>
      <c r="E66" s="19" t="s">
        <v>14</v>
      </c>
      <c r="F66" s="19"/>
      <c r="G66" s="25"/>
      <c r="H66" s="18">
        <f t="shared" si="2"/>
        <v>0</v>
      </c>
      <c r="K66" s="17"/>
      <c r="L66" s="31"/>
      <c r="M66" s="17" t="s">
        <v>200</v>
      </c>
      <c r="N66" s="17" t="s">
        <v>242</v>
      </c>
      <c r="O66" s="17" t="s">
        <v>23</v>
      </c>
      <c r="P66" s="17">
        <v>20</v>
      </c>
      <c r="Q66" s="25">
        <v>1</v>
      </c>
      <c r="R66" s="18">
        <f t="shared" si="3"/>
        <v>1</v>
      </c>
      <c r="S66" t="s">
        <v>243</v>
      </c>
    </row>
    <row r="67" spans="1:19" ht="15.75" x14ac:dyDescent="0.25">
      <c r="A67" s="19">
        <v>43</v>
      </c>
      <c r="B67" s="25">
        <v>0</v>
      </c>
      <c r="C67" s="19" t="s">
        <v>108</v>
      </c>
      <c r="D67" s="19" t="s">
        <v>158</v>
      </c>
      <c r="E67" s="19" t="s">
        <v>17</v>
      </c>
      <c r="F67" s="17">
        <v>23</v>
      </c>
      <c r="G67" s="25">
        <v>0</v>
      </c>
      <c r="H67" s="18">
        <f t="shared" ref="H67:H98" si="4">G67+B67</f>
        <v>0</v>
      </c>
      <c r="K67" s="19">
        <v>44</v>
      </c>
      <c r="L67" s="31">
        <v>0</v>
      </c>
      <c r="M67" s="19" t="s">
        <v>108</v>
      </c>
      <c r="N67" s="19" t="s">
        <v>158</v>
      </c>
      <c r="O67" s="19" t="s">
        <v>17</v>
      </c>
      <c r="P67" s="17">
        <v>24</v>
      </c>
      <c r="Q67" s="25">
        <v>0</v>
      </c>
      <c r="R67" s="18">
        <f t="shared" ref="R67:R68" si="5">Q67+L67</f>
        <v>0</v>
      </c>
    </row>
    <row r="68" spans="1:19" ht="15.75" x14ac:dyDescent="0.25">
      <c r="B68" s="44"/>
      <c r="C68" s="43" t="s">
        <v>117</v>
      </c>
      <c r="D68" s="43" t="s">
        <v>206</v>
      </c>
      <c r="E68" s="43" t="s">
        <v>23</v>
      </c>
      <c r="G68" s="44"/>
      <c r="H68" s="45"/>
      <c r="I68" t="s">
        <v>249</v>
      </c>
      <c r="K68" s="19">
        <v>44</v>
      </c>
      <c r="L68" s="31">
        <v>0</v>
      </c>
      <c r="M68" s="19" t="s">
        <v>166</v>
      </c>
      <c r="N68" s="19" t="s">
        <v>167</v>
      </c>
      <c r="O68" s="19" t="s">
        <v>14</v>
      </c>
      <c r="P68" s="19"/>
      <c r="Q68" s="25"/>
      <c r="R68" s="18">
        <f t="shared" si="5"/>
        <v>0</v>
      </c>
    </row>
    <row r="71" spans="1:19" s="40" customFormat="1" ht="15.75" thickBot="1" x14ac:dyDescent="0.3"/>
    <row r="74" spans="1:19" s="32" customFormat="1" x14ac:dyDescent="0.25">
      <c r="C74" s="32" t="s">
        <v>250</v>
      </c>
      <c r="M74" s="32" t="s">
        <v>250</v>
      </c>
    </row>
    <row r="76" spans="1:19" ht="30" x14ac:dyDescent="0.25">
      <c r="A76" s="8" t="s">
        <v>239</v>
      </c>
      <c r="B76" s="8" t="s">
        <v>5</v>
      </c>
      <c r="C76" s="8" t="s">
        <v>2</v>
      </c>
      <c r="D76" s="8" t="s">
        <v>0</v>
      </c>
      <c r="E76" s="8" t="s">
        <v>3</v>
      </c>
      <c r="F76" s="1" t="s">
        <v>215</v>
      </c>
      <c r="G76" s="5" t="s">
        <v>216</v>
      </c>
      <c r="K76" s="8" t="s">
        <v>239</v>
      </c>
      <c r="L76" s="8" t="s">
        <v>5</v>
      </c>
      <c r="M76" s="8" t="s">
        <v>2</v>
      </c>
      <c r="N76" s="8" t="s">
        <v>0</v>
      </c>
      <c r="O76" s="8" t="s">
        <v>3</v>
      </c>
      <c r="P76" s="1" t="s">
        <v>215</v>
      </c>
      <c r="Q76" s="5" t="s">
        <v>216</v>
      </c>
    </row>
    <row r="77" spans="1:19" x14ac:dyDescent="0.25">
      <c r="A77" s="7">
        <v>36</v>
      </c>
      <c r="B77" s="7">
        <v>36</v>
      </c>
      <c r="C77" s="7" t="s">
        <v>119</v>
      </c>
      <c r="D77" s="7" t="s">
        <v>120</v>
      </c>
      <c r="E77" s="7" t="s">
        <v>121</v>
      </c>
      <c r="F77" s="7">
        <v>1</v>
      </c>
      <c r="G77" s="7">
        <v>20</v>
      </c>
      <c r="K77" s="7">
        <v>26</v>
      </c>
      <c r="L77" s="7">
        <v>23</v>
      </c>
      <c r="M77" s="7" t="s">
        <v>77</v>
      </c>
      <c r="N77" s="7" t="s">
        <v>78</v>
      </c>
      <c r="O77" s="7" t="s">
        <v>20</v>
      </c>
      <c r="P77" s="7">
        <v>1</v>
      </c>
      <c r="Q77" s="7">
        <v>20</v>
      </c>
    </row>
    <row r="78" spans="1:19" x14ac:dyDescent="0.25">
      <c r="A78" s="7">
        <v>28</v>
      </c>
      <c r="B78" s="7">
        <v>28</v>
      </c>
      <c r="C78" s="7" t="s">
        <v>114</v>
      </c>
      <c r="D78" s="7" t="s">
        <v>115</v>
      </c>
      <c r="E78" s="7" t="s">
        <v>116</v>
      </c>
      <c r="F78" s="7">
        <v>2</v>
      </c>
      <c r="G78" s="7">
        <v>19</v>
      </c>
      <c r="K78" s="7">
        <v>24</v>
      </c>
      <c r="L78" s="7">
        <v>24</v>
      </c>
      <c r="M78" s="7" t="s">
        <v>119</v>
      </c>
      <c r="N78" s="7" t="s">
        <v>120</v>
      </c>
      <c r="O78" s="7" t="s">
        <v>121</v>
      </c>
      <c r="P78" s="7">
        <v>2</v>
      </c>
      <c r="Q78" s="7">
        <v>19</v>
      </c>
    </row>
    <row r="79" spans="1:19" x14ac:dyDescent="0.25">
      <c r="A79" s="7">
        <v>27</v>
      </c>
      <c r="B79" s="7">
        <v>24</v>
      </c>
      <c r="C79" s="7" t="s">
        <v>97</v>
      </c>
      <c r="D79" s="7" t="s">
        <v>98</v>
      </c>
      <c r="E79" s="7" t="s">
        <v>99</v>
      </c>
      <c r="F79" s="7">
        <v>3</v>
      </c>
      <c r="G79" s="7">
        <v>18</v>
      </c>
      <c r="K79" s="7">
        <v>21</v>
      </c>
      <c r="L79" s="7">
        <v>18</v>
      </c>
      <c r="M79" s="7" t="s">
        <v>125</v>
      </c>
      <c r="N79" s="7" t="s">
        <v>126</v>
      </c>
      <c r="O79" s="7" t="s">
        <v>127</v>
      </c>
      <c r="P79" s="7">
        <v>3</v>
      </c>
      <c r="Q79" s="7">
        <v>18</v>
      </c>
    </row>
    <row r="80" spans="1:19" x14ac:dyDescent="0.25">
      <c r="A80" s="7">
        <v>21</v>
      </c>
      <c r="B80" s="7">
        <v>20</v>
      </c>
      <c r="C80" s="7" t="s">
        <v>77</v>
      </c>
      <c r="D80" s="7" t="s">
        <v>78</v>
      </c>
      <c r="E80" s="7" t="s">
        <v>20</v>
      </c>
      <c r="F80" s="7">
        <v>4</v>
      </c>
      <c r="G80" s="7">
        <v>17</v>
      </c>
      <c r="K80" s="7">
        <v>20</v>
      </c>
      <c r="L80" s="7">
        <v>19</v>
      </c>
      <c r="M80" s="7" t="s">
        <v>149</v>
      </c>
      <c r="N80" s="7" t="s">
        <v>150</v>
      </c>
      <c r="O80" s="7" t="s">
        <v>61</v>
      </c>
      <c r="P80" s="7">
        <v>4</v>
      </c>
      <c r="Q80" s="7">
        <v>17</v>
      </c>
    </row>
    <row r="81" spans="1:17" x14ac:dyDescent="0.25">
      <c r="A81" s="7">
        <v>19</v>
      </c>
      <c r="B81" s="7">
        <v>16</v>
      </c>
      <c r="C81" s="7" t="s">
        <v>130</v>
      </c>
      <c r="D81" s="7" t="s">
        <v>131</v>
      </c>
      <c r="E81" s="7" t="s">
        <v>132</v>
      </c>
      <c r="F81" s="7">
        <v>5</v>
      </c>
      <c r="G81" s="7">
        <v>16</v>
      </c>
      <c r="K81" s="7">
        <v>19</v>
      </c>
      <c r="L81" s="7">
        <v>19</v>
      </c>
      <c r="M81" s="7" t="s">
        <v>114</v>
      </c>
      <c r="N81" s="7" t="s">
        <v>115</v>
      </c>
      <c r="O81" s="7" t="s">
        <v>116</v>
      </c>
      <c r="P81" s="7">
        <v>5</v>
      </c>
      <c r="Q81" s="7">
        <v>16</v>
      </c>
    </row>
    <row r="82" spans="1:17" x14ac:dyDescent="0.25">
      <c r="A82" s="7">
        <v>18</v>
      </c>
      <c r="B82" s="7">
        <v>17</v>
      </c>
      <c r="C82" s="7" t="s">
        <v>43</v>
      </c>
      <c r="D82" s="7" t="s">
        <v>100</v>
      </c>
      <c r="E82" s="7" t="s">
        <v>20</v>
      </c>
      <c r="F82" s="7">
        <v>6</v>
      </c>
      <c r="G82" s="7">
        <v>15</v>
      </c>
      <c r="K82" s="7">
        <v>18</v>
      </c>
      <c r="L82" s="7">
        <v>17</v>
      </c>
      <c r="M82" s="7" t="s">
        <v>43</v>
      </c>
      <c r="N82" s="7" t="s">
        <v>100</v>
      </c>
      <c r="O82" s="7" t="s">
        <v>20</v>
      </c>
      <c r="P82" s="7">
        <v>6</v>
      </c>
      <c r="Q82" s="7">
        <v>15</v>
      </c>
    </row>
    <row r="83" spans="1:17" x14ac:dyDescent="0.25">
      <c r="A83" s="7">
        <v>16</v>
      </c>
      <c r="B83" s="7">
        <v>16</v>
      </c>
      <c r="C83" s="7" t="s">
        <v>149</v>
      </c>
      <c r="D83" s="7" t="s">
        <v>150</v>
      </c>
      <c r="E83" s="7" t="s">
        <v>61</v>
      </c>
      <c r="F83" s="7">
        <v>7</v>
      </c>
      <c r="G83" s="7">
        <v>14</v>
      </c>
      <c r="K83" s="7">
        <v>17</v>
      </c>
      <c r="L83" s="7">
        <v>16</v>
      </c>
      <c r="M83" s="7" t="s">
        <v>130</v>
      </c>
      <c r="N83" s="7" t="s">
        <v>131</v>
      </c>
      <c r="O83" s="7" t="s">
        <v>132</v>
      </c>
      <c r="P83" s="7">
        <v>7</v>
      </c>
      <c r="Q83" s="7">
        <v>14</v>
      </c>
    </row>
    <row r="84" spans="1:17" x14ac:dyDescent="0.25">
      <c r="A84" s="7">
        <v>14</v>
      </c>
      <c r="B84" s="7">
        <v>14</v>
      </c>
      <c r="C84" s="7" t="s">
        <v>133</v>
      </c>
      <c r="D84" s="7" t="s">
        <v>134</v>
      </c>
      <c r="E84" s="7" t="s">
        <v>58</v>
      </c>
      <c r="F84" s="7">
        <v>8</v>
      </c>
      <c r="G84" s="7">
        <v>13</v>
      </c>
      <c r="K84" s="7">
        <v>16</v>
      </c>
      <c r="L84" s="7">
        <v>15</v>
      </c>
      <c r="M84" s="7" t="s">
        <v>168</v>
      </c>
      <c r="N84" s="7" t="s">
        <v>169</v>
      </c>
      <c r="O84" s="7" t="s">
        <v>74</v>
      </c>
      <c r="P84" s="7">
        <v>8</v>
      </c>
      <c r="Q84" s="7">
        <v>13</v>
      </c>
    </row>
    <row r="85" spans="1:17" x14ac:dyDescent="0.25">
      <c r="A85" s="7">
        <v>14</v>
      </c>
      <c r="B85" s="7">
        <v>13</v>
      </c>
      <c r="C85" s="7" t="s">
        <v>125</v>
      </c>
      <c r="D85" s="7" t="s">
        <v>126</v>
      </c>
      <c r="E85" s="7" t="s">
        <v>127</v>
      </c>
      <c r="F85" s="7">
        <v>9</v>
      </c>
      <c r="G85" s="7">
        <v>12</v>
      </c>
      <c r="K85" s="7">
        <v>12</v>
      </c>
      <c r="L85" s="7">
        <v>12</v>
      </c>
      <c r="M85" s="7" t="s">
        <v>154</v>
      </c>
      <c r="N85" s="7" t="s">
        <v>173</v>
      </c>
      <c r="O85" s="7" t="s">
        <v>61</v>
      </c>
      <c r="P85" s="7">
        <v>9</v>
      </c>
      <c r="Q85" s="7">
        <v>12</v>
      </c>
    </row>
    <row r="86" spans="1:17" x14ac:dyDescent="0.25">
      <c r="A86" s="7">
        <v>14</v>
      </c>
      <c r="B86" s="7">
        <v>13</v>
      </c>
      <c r="C86" s="7" t="s">
        <v>56</v>
      </c>
      <c r="D86" s="7" t="s">
        <v>159</v>
      </c>
      <c r="E86" s="7" t="s">
        <v>58</v>
      </c>
      <c r="F86" s="7">
        <v>9</v>
      </c>
      <c r="G86" s="7">
        <v>11</v>
      </c>
      <c r="K86" s="7">
        <v>12</v>
      </c>
      <c r="L86" s="7">
        <v>12</v>
      </c>
      <c r="M86" s="7" t="s">
        <v>56</v>
      </c>
      <c r="N86" s="7" t="s">
        <v>159</v>
      </c>
      <c r="O86" s="7" t="s">
        <v>58</v>
      </c>
      <c r="P86" s="7">
        <v>9</v>
      </c>
      <c r="Q86" s="7">
        <v>12</v>
      </c>
    </row>
    <row r="87" spans="1:17" x14ac:dyDescent="0.25">
      <c r="A87" s="7">
        <v>11</v>
      </c>
      <c r="B87" s="7">
        <v>11</v>
      </c>
      <c r="C87" s="7" t="s">
        <v>180</v>
      </c>
      <c r="D87" s="7" t="s">
        <v>181</v>
      </c>
      <c r="E87" s="7" t="s">
        <v>127</v>
      </c>
      <c r="F87" s="7">
        <v>11</v>
      </c>
      <c r="G87" s="7">
        <v>10</v>
      </c>
      <c r="K87" s="7">
        <v>11</v>
      </c>
      <c r="L87" s="7">
        <v>11</v>
      </c>
      <c r="M87" s="7" t="s">
        <v>133</v>
      </c>
      <c r="N87" s="7" t="s">
        <v>134</v>
      </c>
      <c r="O87" s="7" t="s">
        <v>58</v>
      </c>
      <c r="P87" s="7">
        <v>11</v>
      </c>
      <c r="Q87" s="7">
        <v>10</v>
      </c>
    </row>
    <row r="88" spans="1:17" x14ac:dyDescent="0.25">
      <c r="A88" s="7">
        <v>11</v>
      </c>
      <c r="B88" s="7">
        <v>11</v>
      </c>
      <c r="C88" s="7" t="s">
        <v>168</v>
      </c>
      <c r="D88" s="7" t="s">
        <v>169</v>
      </c>
      <c r="E88" s="7" t="s">
        <v>74</v>
      </c>
      <c r="F88" s="7">
        <v>11</v>
      </c>
      <c r="G88" s="7">
        <v>10</v>
      </c>
      <c r="K88" s="7">
        <v>8</v>
      </c>
      <c r="L88" s="7">
        <v>6</v>
      </c>
      <c r="M88" s="7" t="s">
        <v>97</v>
      </c>
      <c r="N88" s="7" t="s">
        <v>98</v>
      </c>
      <c r="O88" s="7" t="s">
        <v>99</v>
      </c>
      <c r="P88" s="7">
        <v>12</v>
      </c>
      <c r="Q88" s="7">
        <v>9</v>
      </c>
    </row>
    <row r="89" spans="1:17" x14ac:dyDescent="0.25">
      <c r="A89" s="7">
        <v>10</v>
      </c>
      <c r="B89" s="7">
        <v>10</v>
      </c>
      <c r="C89" s="7" t="s">
        <v>175</v>
      </c>
      <c r="D89" s="7" t="s">
        <v>176</v>
      </c>
      <c r="E89" s="7" t="s">
        <v>177</v>
      </c>
      <c r="F89" s="7">
        <v>13</v>
      </c>
      <c r="G89" s="7">
        <v>8</v>
      </c>
      <c r="K89" s="7">
        <v>7</v>
      </c>
      <c r="L89" s="7">
        <v>7</v>
      </c>
      <c r="M89" s="7" t="s">
        <v>154</v>
      </c>
      <c r="N89" s="7" t="s">
        <v>155</v>
      </c>
      <c r="O89" s="7" t="s">
        <v>61</v>
      </c>
      <c r="P89" s="7">
        <v>13</v>
      </c>
      <c r="Q89" s="7">
        <v>8</v>
      </c>
    </row>
    <row r="90" spans="1:17" x14ac:dyDescent="0.25">
      <c r="A90" s="7">
        <v>9</v>
      </c>
      <c r="B90" s="7">
        <v>9</v>
      </c>
      <c r="C90" s="7" t="s">
        <v>229</v>
      </c>
      <c r="D90" s="7" t="s">
        <v>230</v>
      </c>
      <c r="E90" s="7" t="s">
        <v>116</v>
      </c>
      <c r="F90" s="7">
        <v>14</v>
      </c>
      <c r="G90" s="7">
        <v>7</v>
      </c>
      <c r="K90" s="7">
        <v>6</v>
      </c>
      <c r="L90" s="7">
        <v>6</v>
      </c>
      <c r="M90" s="7" t="s">
        <v>135</v>
      </c>
      <c r="N90" s="7" t="s">
        <v>136</v>
      </c>
      <c r="O90" s="7" t="s">
        <v>20</v>
      </c>
      <c r="P90" s="7">
        <v>14</v>
      </c>
      <c r="Q90" s="7">
        <v>7</v>
      </c>
    </row>
    <row r="91" spans="1:17" x14ac:dyDescent="0.25">
      <c r="A91" s="7">
        <v>7</v>
      </c>
      <c r="B91" s="7">
        <v>7</v>
      </c>
      <c r="C91" s="7" t="s">
        <v>156</v>
      </c>
      <c r="D91" s="7" t="s">
        <v>157</v>
      </c>
      <c r="E91" s="7" t="s">
        <v>132</v>
      </c>
      <c r="F91" s="7">
        <v>15</v>
      </c>
      <c r="G91" s="7">
        <v>6</v>
      </c>
      <c r="K91" s="7">
        <v>5</v>
      </c>
      <c r="L91" s="7">
        <v>5</v>
      </c>
      <c r="M91" s="7" t="s">
        <v>156</v>
      </c>
      <c r="N91" s="7" t="s">
        <v>157</v>
      </c>
      <c r="O91" s="7" t="s">
        <v>132</v>
      </c>
      <c r="P91" s="7">
        <v>15</v>
      </c>
      <c r="Q91" s="7">
        <v>6</v>
      </c>
    </row>
    <row r="92" spans="1:17" x14ac:dyDescent="0.25">
      <c r="A92" s="7">
        <v>7</v>
      </c>
      <c r="B92" s="7">
        <v>7</v>
      </c>
      <c r="C92" s="7" t="s">
        <v>154</v>
      </c>
      <c r="D92" s="7" t="s">
        <v>173</v>
      </c>
      <c r="E92" s="7" t="s">
        <v>61</v>
      </c>
      <c r="F92" s="7">
        <v>15</v>
      </c>
      <c r="G92" s="7">
        <v>6</v>
      </c>
      <c r="K92" s="7">
        <v>5</v>
      </c>
      <c r="L92" s="7">
        <v>5</v>
      </c>
      <c r="M92" s="7" t="s">
        <v>231</v>
      </c>
      <c r="N92" s="7" t="s">
        <v>232</v>
      </c>
      <c r="O92" s="7" t="s">
        <v>121</v>
      </c>
      <c r="P92" s="7">
        <v>15</v>
      </c>
      <c r="Q92" s="7">
        <v>6</v>
      </c>
    </row>
    <row r="93" spans="1:17" x14ac:dyDescent="0.25">
      <c r="A93" s="7">
        <v>6</v>
      </c>
      <c r="B93" s="7">
        <v>6</v>
      </c>
      <c r="C93" s="7" t="s">
        <v>135</v>
      </c>
      <c r="D93" s="7" t="s">
        <v>136</v>
      </c>
      <c r="E93" s="7" t="s">
        <v>20</v>
      </c>
      <c r="F93" s="7">
        <v>17</v>
      </c>
      <c r="G93" s="7">
        <v>4</v>
      </c>
      <c r="K93" s="7">
        <v>5</v>
      </c>
      <c r="L93" s="7">
        <v>5</v>
      </c>
      <c r="M93" s="7" t="s">
        <v>175</v>
      </c>
      <c r="N93" s="7" t="s">
        <v>176</v>
      </c>
      <c r="O93" s="7" t="s">
        <v>177</v>
      </c>
      <c r="P93" s="7">
        <v>15</v>
      </c>
      <c r="Q93" s="7">
        <v>6</v>
      </c>
    </row>
    <row r="94" spans="1:17" x14ac:dyDescent="0.25">
      <c r="A94" s="7">
        <v>5</v>
      </c>
      <c r="B94" s="7">
        <v>5</v>
      </c>
      <c r="C94" s="7" t="s">
        <v>182</v>
      </c>
      <c r="D94" s="7" t="s">
        <v>183</v>
      </c>
      <c r="E94" s="7" t="s">
        <v>58</v>
      </c>
      <c r="F94" s="7">
        <v>18</v>
      </c>
      <c r="G94" s="7">
        <v>3</v>
      </c>
      <c r="K94" s="7">
        <v>3</v>
      </c>
      <c r="L94" s="7">
        <v>3</v>
      </c>
      <c r="M94" s="7" t="s">
        <v>229</v>
      </c>
      <c r="N94" s="7" t="s">
        <v>230</v>
      </c>
      <c r="O94" s="7" t="s">
        <v>116</v>
      </c>
      <c r="P94" s="7">
        <v>18</v>
      </c>
      <c r="Q94" s="7">
        <v>3</v>
      </c>
    </row>
    <row r="95" spans="1:17" x14ac:dyDescent="0.25">
      <c r="A95" s="7">
        <v>3</v>
      </c>
      <c r="B95" s="7">
        <v>3</v>
      </c>
      <c r="C95" s="7" t="s">
        <v>231</v>
      </c>
      <c r="D95" s="7" t="s">
        <v>232</v>
      </c>
      <c r="E95" s="7" t="s">
        <v>121</v>
      </c>
      <c r="F95" s="7">
        <v>19</v>
      </c>
      <c r="G95" s="7">
        <v>2</v>
      </c>
      <c r="K95" s="7">
        <v>3</v>
      </c>
      <c r="L95" s="7">
        <v>3</v>
      </c>
      <c r="M95" s="7" t="s">
        <v>180</v>
      </c>
      <c r="N95" s="7" t="s">
        <v>181</v>
      </c>
      <c r="O95" s="7" t="s">
        <v>127</v>
      </c>
      <c r="P95" s="7">
        <v>18</v>
      </c>
      <c r="Q95" s="7">
        <v>3</v>
      </c>
    </row>
    <row r="96" spans="1:17" x14ac:dyDescent="0.25">
      <c r="A96" s="7">
        <v>1</v>
      </c>
      <c r="B96" s="7">
        <v>1</v>
      </c>
      <c r="C96" s="7" t="s">
        <v>154</v>
      </c>
      <c r="D96" s="7" t="s">
        <v>155</v>
      </c>
      <c r="E96" s="7" t="s">
        <v>61</v>
      </c>
      <c r="F96" s="7">
        <v>20</v>
      </c>
      <c r="G96" s="7">
        <v>1</v>
      </c>
      <c r="K96" s="7">
        <v>2</v>
      </c>
      <c r="L96" s="7">
        <v>2</v>
      </c>
      <c r="M96" s="7" t="s">
        <v>182</v>
      </c>
      <c r="N96" s="7" t="s">
        <v>183</v>
      </c>
      <c r="O96" s="7" t="s">
        <v>58</v>
      </c>
      <c r="P96" s="7">
        <v>20</v>
      </c>
      <c r="Q96" s="7">
        <v>1</v>
      </c>
    </row>
    <row r="97" spans="1:17" x14ac:dyDescent="0.25">
      <c r="A97" s="7">
        <v>0</v>
      </c>
      <c r="B97" s="7">
        <v>0</v>
      </c>
      <c r="C97" s="7" t="s">
        <v>175</v>
      </c>
      <c r="D97" s="7" t="s">
        <v>233</v>
      </c>
      <c r="E97" s="7" t="s">
        <v>177</v>
      </c>
      <c r="F97" s="7">
        <v>21</v>
      </c>
      <c r="G97" s="7">
        <v>0</v>
      </c>
      <c r="K97" s="7">
        <v>0</v>
      </c>
      <c r="L97" s="7">
        <v>0</v>
      </c>
      <c r="M97" s="7" t="s">
        <v>175</v>
      </c>
      <c r="N97" s="7" t="s">
        <v>233</v>
      </c>
      <c r="O97" s="7" t="s">
        <v>177</v>
      </c>
      <c r="P97" s="7">
        <v>21</v>
      </c>
      <c r="Q97" s="7">
        <v>1</v>
      </c>
    </row>
    <row r="101" spans="1:17" x14ac:dyDescent="0.25">
      <c r="A101" s="9">
        <v>42</v>
      </c>
      <c r="B101" s="9">
        <v>33</v>
      </c>
      <c r="C101" s="9" t="s">
        <v>52</v>
      </c>
      <c r="D101" s="9" t="s">
        <v>102</v>
      </c>
      <c r="E101" s="9" t="s">
        <v>14</v>
      </c>
      <c r="F101" s="9">
        <v>1</v>
      </c>
      <c r="G101" s="9">
        <v>20</v>
      </c>
      <c r="K101" s="9" t="s">
        <v>4</v>
      </c>
      <c r="L101" s="9" t="s">
        <v>5</v>
      </c>
      <c r="M101" s="9" t="s">
        <v>2</v>
      </c>
      <c r="N101" s="9" t="s">
        <v>0</v>
      </c>
      <c r="O101" s="9" t="s">
        <v>3</v>
      </c>
      <c r="P101" s="9" t="s">
        <v>1</v>
      </c>
      <c r="Q101" s="9"/>
    </row>
    <row r="102" spans="1:17" x14ac:dyDescent="0.25">
      <c r="A102" s="9">
        <v>33</v>
      </c>
      <c r="B102" s="9">
        <v>27</v>
      </c>
      <c r="C102" s="9" t="s">
        <v>50</v>
      </c>
      <c r="D102" s="9" t="s">
        <v>145</v>
      </c>
      <c r="E102" s="9" t="s">
        <v>8</v>
      </c>
      <c r="F102" s="9">
        <v>2</v>
      </c>
      <c r="G102" s="9">
        <v>19</v>
      </c>
      <c r="K102" s="9">
        <v>23</v>
      </c>
      <c r="L102" s="9">
        <v>22</v>
      </c>
      <c r="M102" s="9" t="s">
        <v>143</v>
      </c>
      <c r="N102" s="9" t="s">
        <v>144</v>
      </c>
      <c r="O102" s="9" t="s">
        <v>14</v>
      </c>
      <c r="P102" s="9">
        <v>1</v>
      </c>
      <c r="Q102" s="9">
        <v>20</v>
      </c>
    </row>
    <row r="103" spans="1:17" x14ac:dyDescent="0.25">
      <c r="A103" s="9">
        <v>29</v>
      </c>
      <c r="B103" s="9">
        <v>20</v>
      </c>
      <c r="C103" s="9" t="s">
        <v>87</v>
      </c>
      <c r="D103" s="9" t="s">
        <v>88</v>
      </c>
      <c r="E103" s="9" t="s">
        <v>14</v>
      </c>
      <c r="F103" s="9">
        <v>3</v>
      </c>
      <c r="G103" s="9">
        <v>18</v>
      </c>
      <c r="K103" s="9">
        <v>20</v>
      </c>
      <c r="L103" s="9">
        <v>19</v>
      </c>
      <c r="M103" s="9" t="s">
        <v>141</v>
      </c>
      <c r="N103" s="9" t="s">
        <v>142</v>
      </c>
      <c r="O103" s="9" t="s">
        <v>14</v>
      </c>
      <c r="P103" s="9">
        <v>2</v>
      </c>
      <c r="Q103" s="9">
        <v>19</v>
      </c>
    </row>
    <row r="104" spans="1:17" x14ac:dyDescent="0.25">
      <c r="A104" s="9">
        <v>21</v>
      </c>
      <c r="B104" s="9">
        <v>17</v>
      </c>
      <c r="C104" s="9" t="s">
        <v>87</v>
      </c>
      <c r="D104" s="9" t="s">
        <v>111</v>
      </c>
      <c r="E104" s="9" t="s">
        <v>14</v>
      </c>
      <c r="F104" s="9">
        <v>4</v>
      </c>
      <c r="G104" s="9">
        <v>17</v>
      </c>
      <c r="K104" s="9">
        <v>20</v>
      </c>
      <c r="L104" s="9">
        <v>18</v>
      </c>
      <c r="M104" s="9" t="s">
        <v>152</v>
      </c>
      <c r="N104" s="9" t="s">
        <v>153</v>
      </c>
      <c r="O104" s="9" t="s">
        <v>42</v>
      </c>
      <c r="P104" s="9">
        <v>3</v>
      </c>
      <c r="Q104" s="9">
        <v>18</v>
      </c>
    </row>
    <row r="105" spans="1:17" x14ac:dyDescent="0.25">
      <c r="A105" s="9">
        <v>19</v>
      </c>
      <c r="B105" s="9">
        <v>15</v>
      </c>
      <c r="C105" s="9" t="s">
        <v>87</v>
      </c>
      <c r="D105" s="9" t="s">
        <v>101</v>
      </c>
      <c r="E105" s="9" t="s">
        <v>14</v>
      </c>
      <c r="F105" s="9">
        <v>5</v>
      </c>
      <c r="G105" s="9">
        <v>16</v>
      </c>
      <c r="K105" s="9">
        <v>20</v>
      </c>
      <c r="L105" s="9">
        <v>18</v>
      </c>
      <c r="M105" s="9" t="s">
        <v>87</v>
      </c>
      <c r="N105" s="9" t="s">
        <v>88</v>
      </c>
      <c r="O105" s="9" t="s">
        <v>14</v>
      </c>
      <c r="P105" s="9">
        <v>3</v>
      </c>
      <c r="Q105" s="9">
        <v>18</v>
      </c>
    </row>
    <row r="106" spans="1:17" x14ac:dyDescent="0.25">
      <c r="A106" s="9">
        <v>19</v>
      </c>
      <c r="B106" s="9">
        <v>18</v>
      </c>
      <c r="C106" s="9" t="s">
        <v>143</v>
      </c>
      <c r="D106" s="9" t="s">
        <v>174</v>
      </c>
      <c r="E106" s="9" t="s">
        <v>14</v>
      </c>
      <c r="F106" s="9">
        <v>5</v>
      </c>
      <c r="G106" s="9">
        <v>15</v>
      </c>
      <c r="K106" s="9">
        <v>18</v>
      </c>
      <c r="L106" s="9">
        <v>18</v>
      </c>
      <c r="M106" s="9" t="s">
        <v>112</v>
      </c>
      <c r="N106" s="9" t="s">
        <v>113</v>
      </c>
      <c r="O106" s="9" t="s">
        <v>42</v>
      </c>
      <c r="P106" s="9">
        <v>3</v>
      </c>
      <c r="Q106" s="9">
        <v>18</v>
      </c>
    </row>
    <row r="107" spans="1:17" x14ac:dyDescent="0.25">
      <c r="A107" s="9">
        <v>18</v>
      </c>
      <c r="B107" s="9">
        <v>17</v>
      </c>
      <c r="C107" s="9" t="s">
        <v>24</v>
      </c>
      <c r="D107" s="9" t="s">
        <v>124</v>
      </c>
      <c r="E107" s="9" t="s">
        <v>8</v>
      </c>
      <c r="F107" s="9">
        <v>7</v>
      </c>
      <c r="G107" s="9">
        <v>14</v>
      </c>
      <c r="K107" s="9">
        <v>20</v>
      </c>
      <c r="L107" s="9">
        <v>16</v>
      </c>
      <c r="M107" s="9" t="s">
        <v>139</v>
      </c>
      <c r="N107" s="9" t="s">
        <v>140</v>
      </c>
      <c r="O107" s="9" t="s">
        <v>42</v>
      </c>
      <c r="P107" s="9">
        <v>6</v>
      </c>
      <c r="Q107" s="9">
        <v>15</v>
      </c>
    </row>
    <row r="108" spans="1:17" x14ac:dyDescent="0.25">
      <c r="A108" s="9">
        <v>17</v>
      </c>
      <c r="B108" s="9">
        <v>16</v>
      </c>
      <c r="C108" s="9" t="s">
        <v>65</v>
      </c>
      <c r="D108" s="9" t="s">
        <v>105</v>
      </c>
      <c r="E108" s="9" t="s">
        <v>14</v>
      </c>
      <c r="F108" s="9">
        <v>8</v>
      </c>
      <c r="G108" s="9">
        <v>13</v>
      </c>
      <c r="K108" s="9">
        <v>11</v>
      </c>
      <c r="L108" s="9">
        <v>9</v>
      </c>
      <c r="M108" s="9" t="s">
        <v>87</v>
      </c>
      <c r="N108" s="9" t="s">
        <v>111</v>
      </c>
      <c r="O108" s="9" t="s">
        <v>14</v>
      </c>
      <c r="P108" s="9">
        <v>7</v>
      </c>
      <c r="Q108" s="9">
        <v>14</v>
      </c>
    </row>
    <row r="109" spans="1:17" x14ac:dyDescent="0.25">
      <c r="A109" s="9">
        <v>16</v>
      </c>
      <c r="B109" s="9">
        <v>14</v>
      </c>
      <c r="C109" s="9" t="s">
        <v>139</v>
      </c>
      <c r="D109" s="9" t="s">
        <v>140</v>
      </c>
      <c r="E109" s="9" t="s">
        <v>42</v>
      </c>
      <c r="F109" s="9">
        <v>9</v>
      </c>
      <c r="G109" s="9">
        <v>12</v>
      </c>
      <c r="K109" s="9">
        <v>10</v>
      </c>
      <c r="L109" s="9">
        <v>8</v>
      </c>
      <c r="M109" s="9" t="s">
        <v>87</v>
      </c>
      <c r="N109" s="9" t="s">
        <v>101</v>
      </c>
      <c r="O109" s="9" t="s">
        <v>14</v>
      </c>
      <c r="P109" s="9">
        <v>8</v>
      </c>
      <c r="Q109" s="9">
        <v>13</v>
      </c>
    </row>
    <row r="110" spans="1:17" x14ac:dyDescent="0.25">
      <c r="A110" s="9">
        <v>15</v>
      </c>
      <c r="B110" s="9">
        <v>13</v>
      </c>
      <c r="C110" s="9" t="s">
        <v>143</v>
      </c>
      <c r="D110" s="9" t="s">
        <v>144</v>
      </c>
      <c r="E110" s="9" t="s">
        <v>14</v>
      </c>
      <c r="F110" s="9">
        <v>10</v>
      </c>
      <c r="G110" s="9">
        <v>11</v>
      </c>
      <c r="K110" s="9">
        <v>9</v>
      </c>
      <c r="L110" s="9">
        <v>9</v>
      </c>
      <c r="M110" s="9" t="s">
        <v>52</v>
      </c>
      <c r="N110" s="9" t="s">
        <v>102</v>
      </c>
      <c r="O110" s="9" t="s">
        <v>14</v>
      </c>
      <c r="P110" s="9">
        <v>9</v>
      </c>
      <c r="Q110" s="9">
        <v>12</v>
      </c>
    </row>
    <row r="111" spans="1:17" x14ac:dyDescent="0.25">
      <c r="A111" s="9">
        <v>13</v>
      </c>
      <c r="B111" s="9">
        <v>13</v>
      </c>
      <c r="C111" s="9" t="s">
        <v>234</v>
      </c>
      <c r="D111" s="9" t="s">
        <v>235</v>
      </c>
      <c r="E111" s="9" t="s">
        <v>42</v>
      </c>
      <c r="F111" s="9">
        <v>10</v>
      </c>
      <c r="G111" s="9">
        <v>11</v>
      </c>
      <c r="K111" s="9">
        <v>9</v>
      </c>
      <c r="L111" s="9">
        <v>9</v>
      </c>
      <c r="M111" s="9" t="s">
        <v>143</v>
      </c>
      <c r="N111" s="9" t="s">
        <v>174</v>
      </c>
      <c r="O111" s="9" t="s">
        <v>14</v>
      </c>
      <c r="P111" s="9">
        <v>9</v>
      </c>
      <c r="Q111" s="9">
        <v>12</v>
      </c>
    </row>
    <row r="112" spans="1:17" x14ac:dyDescent="0.25">
      <c r="A112" s="9">
        <v>12</v>
      </c>
      <c r="B112" s="9">
        <v>12</v>
      </c>
      <c r="C112" s="9" t="s">
        <v>152</v>
      </c>
      <c r="D112" s="9" t="s">
        <v>153</v>
      </c>
      <c r="E112" s="9" t="s">
        <v>42</v>
      </c>
      <c r="F112" s="9">
        <v>12</v>
      </c>
      <c r="G112" s="9">
        <v>9</v>
      </c>
      <c r="K112" s="9">
        <v>7</v>
      </c>
      <c r="L112" s="9">
        <v>7</v>
      </c>
      <c r="M112" s="9" t="s">
        <v>137</v>
      </c>
      <c r="N112" s="9" t="s">
        <v>138</v>
      </c>
      <c r="O112" s="9" t="s">
        <v>42</v>
      </c>
      <c r="P112" s="9">
        <v>11</v>
      </c>
      <c r="Q112" s="9">
        <v>10</v>
      </c>
    </row>
    <row r="113" spans="1:17" x14ac:dyDescent="0.25">
      <c r="A113" s="9">
        <v>11</v>
      </c>
      <c r="B113" s="9">
        <v>11</v>
      </c>
      <c r="C113" s="9" t="s">
        <v>112</v>
      </c>
      <c r="D113" s="9" t="s">
        <v>113</v>
      </c>
      <c r="E113" s="9" t="s">
        <v>42</v>
      </c>
      <c r="F113" s="9">
        <v>13</v>
      </c>
      <c r="G113" s="9">
        <v>8</v>
      </c>
      <c r="K113" s="9">
        <v>7</v>
      </c>
      <c r="L113" s="9">
        <v>6</v>
      </c>
      <c r="M113" s="9" t="s">
        <v>65</v>
      </c>
      <c r="N113" s="9" t="s">
        <v>105</v>
      </c>
      <c r="O113" s="9" t="s">
        <v>14</v>
      </c>
      <c r="P113" s="9">
        <v>12</v>
      </c>
      <c r="Q113" s="9">
        <v>9</v>
      </c>
    </row>
    <row r="114" spans="1:17" x14ac:dyDescent="0.25">
      <c r="A114" s="9">
        <v>8</v>
      </c>
      <c r="B114" s="9">
        <v>8</v>
      </c>
      <c r="C114" s="9" t="s">
        <v>141</v>
      </c>
      <c r="D114" s="9" t="s">
        <v>142</v>
      </c>
      <c r="E114" s="9" t="s">
        <v>14</v>
      </c>
      <c r="F114" s="9">
        <v>14</v>
      </c>
      <c r="G114" s="9">
        <v>7</v>
      </c>
      <c r="K114" s="9">
        <v>5</v>
      </c>
      <c r="L114" s="9">
        <v>4</v>
      </c>
      <c r="M114" s="9" t="s">
        <v>50</v>
      </c>
      <c r="N114" s="9" t="s">
        <v>145</v>
      </c>
      <c r="O114" s="9" t="s">
        <v>8</v>
      </c>
      <c r="P114" s="9">
        <v>13</v>
      </c>
      <c r="Q114" s="9">
        <v>8</v>
      </c>
    </row>
    <row r="115" spans="1:17" x14ac:dyDescent="0.25">
      <c r="A115" s="9">
        <v>6</v>
      </c>
      <c r="B115" s="9">
        <v>6</v>
      </c>
      <c r="C115" s="9" t="s">
        <v>137</v>
      </c>
      <c r="D115" s="9" t="s">
        <v>138</v>
      </c>
      <c r="E115" s="9" t="s">
        <v>42</v>
      </c>
      <c r="F115" s="9">
        <v>15</v>
      </c>
      <c r="G115" s="9">
        <v>6</v>
      </c>
      <c r="K115" s="9">
        <v>5</v>
      </c>
      <c r="L115" s="9">
        <v>3</v>
      </c>
      <c r="M115" s="9" t="s">
        <v>24</v>
      </c>
      <c r="N115" s="9" t="s">
        <v>124</v>
      </c>
      <c r="O115" s="9" t="s">
        <v>8</v>
      </c>
      <c r="P115" s="9">
        <v>14</v>
      </c>
      <c r="Q115" s="9">
        <v>7</v>
      </c>
    </row>
    <row r="116" spans="1:17" x14ac:dyDescent="0.25">
      <c r="A116" s="9">
        <v>5</v>
      </c>
      <c r="B116" s="9">
        <v>5</v>
      </c>
      <c r="C116" s="9" t="s">
        <v>95</v>
      </c>
      <c r="D116" s="9" t="s">
        <v>96</v>
      </c>
      <c r="E116" s="9" t="s">
        <v>42</v>
      </c>
      <c r="F116" s="9">
        <v>16</v>
      </c>
      <c r="G116" s="9">
        <v>5</v>
      </c>
      <c r="K116" s="9">
        <v>4</v>
      </c>
      <c r="L116" s="9">
        <v>4</v>
      </c>
      <c r="M116" s="9" t="s">
        <v>95</v>
      </c>
      <c r="N116" s="9" t="s">
        <v>96</v>
      </c>
      <c r="O116" s="9" t="s">
        <v>42</v>
      </c>
      <c r="P116" s="9">
        <v>15</v>
      </c>
      <c r="Q116" s="9">
        <v>6</v>
      </c>
    </row>
    <row r="117" spans="1:17" x14ac:dyDescent="0.25">
      <c r="A117" s="9">
        <v>3</v>
      </c>
      <c r="B117" s="9">
        <v>3</v>
      </c>
      <c r="C117" s="9" t="s">
        <v>164</v>
      </c>
      <c r="D117" s="9" t="s">
        <v>165</v>
      </c>
      <c r="E117" s="9" t="s">
        <v>8</v>
      </c>
      <c r="F117" s="9">
        <v>17</v>
      </c>
      <c r="G117" s="9">
        <v>4</v>
      </c>
      <c r="K117" s="9">
        <v>4</v>
      </c>
      <c r="L117" s="9">
        <v>4</v>
      </c>
      <c r="M117" s="9" t="s">
        <v>234</v>
      </c>
      <c r="N117" s="9" t="s">
        <v>235</v>
      </c>
      <c r="O117" s="9" t="s">
        <v>42</v>
      </c>
      <c r="P117" s="9">
        <v>15</v>
      </c>
      <c r="Q117" s="9">
        <v>6</v>
      </c>
    </row>
    <row r="118" spans="1:17" x14ac:dyDescent="0.25">
      <c r="A118" s="9">
        <v>1</v>
      </c>
      <c r="B118" s="9">
        <v>1</v>
      </c>
      <c r="C118" s="9" t="s">
        <v>95</v>
      </c>
      <c r="D118" s="9" t="s">
        <v>146</v>
      </c>
      <c r="E118" s="9" t="s">
        <v>42</v>
      </c>
      <c r="F118" s="9">
        <v>18</v>
      </c>
      <c r="G118" s="9">
        <v>3</v>
      </c>
      <c r="K118" s="9">
        <v>3</v>
      </c>
      <c r="L118" s="9">
        <v>3</v>
      </c>
      <c r="M118" s="9" t="s">
        <v>164</v>
      </c>
      <c r="N118" s="9" t="s">
        <v>165</v>
      </c>
      <c r="O118" s="9" t="s">
        <v>8</v>
      </c>
      <c r="P118" s="9">
        <v>17</v>
      </c>
      <c r="Q118" s="9">
        <v>4</v>
      </c>
    </row>
    <row r="119" spans="1:17" x14ac:dyDescent="0.25">
      <c r="A119" s="9">
        <v>0</v>
      </c>
      <c r="B119" s="9">
        <v>0</v>
      </c>
      <c r="C119" s="9" t="s">
        <v>170</v>
      </c>
      <c r="D119" s="9" t="s">
        <v>236</v>
      </c>
      <c r="E119" s="9" t="s">
        <v>8</v>
      </c>
      <c r="F119" s="9">
        <v>19</v>
      </c>
      <c r="G119" s="9">
        <v>2</v>
      </c>
      <c r="K119" s="9">
        <v>1</v>
      </c>
      <c r="L119" s="9">
        <v>1</v>
      </c>
      <c r="M119" s="9" t="s">
        <v>95</v>
      </c>
      <c r="N119" s="9" t="s">
        <v>146</v>
      </c>
      <c r="O119" s="9" t="s">
        <v>42</v>
      </c>
      <c r="P119" s="9">
        <v>18</v>
      </c>
      <c r="Q119" s="9">
        <v>3</v>
      </c>
    </row>
    <row r="120" spans="1:17" x14ac:dyDescent="0.25">
      <c r="K120" s="9">
        <v>0</v>
      </c>
      <c r="L120" s="9">
        <v>0</v>
      </c>
      <c r="M120" s="9" t="s">
        <v>170</v>
      </c>
      <c r="N120" s="9" t="s">
        <v>236</v>
      </c>
      <c r="O120" s="9" t="s">
        <v>8</v>
      </c>
      <c r="P120" s="9">
        <v>19</v>
      </c>
      <c r="Q120" s="9">
        <v>2</v>
      </c>
    </row>
    <row r="124" spans="1:17" x14ac:dyDescent="0.25">
      <c r="A124" s="13">
        <v>29</v>
      </c>
      <c r="B124" s="13">
        <v>27</v>
      </c>
      <c r="C124" s="13" t="s">
        <v>90</v>
      </c>
      <c r="D124" s="13" t="s">
        <v>91</v>
      </c>
      <c r="E124" s="13" t="s">
        <v>92</v>
      </c>
      <c r="F124" s="13">
        <v>1</v>
      </c>
      <c r="G124" s="13">
        <v>20</v>
      </c>
      <c r="K124" s="13">
        <v>26</v>
      </c>
      <c r="L124" s="13">
        <v>24</v>
      </c>
      <c r="M124" s="13" t="s">
        <v>106</v>
      </c>
      <c r="N124" s="13" t="s">
        <v>107</v>
      </c>
      <c r="O124" s="13" t="s">
        <v>23</v>
      </c>
      <c r="P124" s="13">
        <v>1</v>
      </c>
      <c r="Q124" s="13">
        <v>20</v>
      </c>
    </row>
    <row r="125" spans="1:17" x14ac:dyDescent="0.25">
      <c r="A125" s="13">
        <v>27</v>
      </c>
      <c r="B125" s="13">
        <v>27</v>
      </c>
      <c r="C125" s="13" t="s">
        <v>93</v>
      </c>
      <c r="D125" s="13" t="s">
        <v>94</v>
      </c>
      <c r="E125" s="13" t="s">
        <v>23</v>
      </c>
      <c r="F125" s="13">
        <v>1</v>
      </c>
      <c r="G125" s="13">
        <v>20</v>
      </c>
      <c r="K125" s="13">
        <v>24</v>
      </c>
      <c r="L125" s="13">
        <v>23</v>
      </c>
      <c r="M125" s="13" t="s">
        <v>90</v>
      </c>
      <c r="N125" s="13" t="s">
        <v>91</v>
      </c>
      <c r="O125" s="13" t="s">
        <v>92</v>
      </c>
      <c r="P125" s="13">
        <v>2</v>
      </c>
      <c r="Q125" s="13">
        <v>19</v>
      </c>
    </row>
    <row r="126" spans="1:17" x14ac:dyDescent="0.25">
      <c r="A126" s="13">
        <v>22</v>
      </c>
      <c r="B126" s="13">
        <v>22</v>
      </c>
      <c r="C126" s="13" t="s">
        <v>108</v>
      </c>
      <c r="D126" s="13" t="s">
        <v>109</v>
      </c>
      <c r="E126" s="13" t="s">
        <v>17</v>
      </c>
      <c r="F126" s="13">
        <v>3</v>
      </c>
      <c r="G126" s="13">
        <v>18</v>
      </c>
      <c r="K126" s="13">
        <v>20</v>
      </c>
      <c r="L126" s="13">
        <v>20</v>
      </c>
      <c r="M126" s="13" t="s">
        <v>81</v>
      </c>
      <c r="N126" s="13" t="s">
        <v>82</v>
      </c>
      <c r="O126" s="13" t="s">
        <v>23</v>
      </c>
      <c r="P126" s="13">
        <v>3</v>
      </c>
      <c r="Q126" s="13">
        <v>18</v>
      </c>
    </row>
    <row r="127" spans="1:17" x14ac:dyDescent="0.25">
      <c r="A127" s="13">
        <v>21</v>
      </c>
      <c r="B127" s="13">
        <v>20</v>
      </c>
      <c r="C127" s="13" t="s">
        <v>75</v>
      </c>
      <c r="D127" s="13" t="s">
        <v>76</v>
      </c>
      <c r="E127" s="13" t="s">
        <v>11</v>
      </c>
      <c r="F127" s="13">
        <v>4</v>
      </c>
      <c r="G127" s="13">
        <v>17</v>
      </c>
      <c r="K127" s="13">
        <v>17</v>
      </c>
      <c r="L127" s="13">
        <v>16</v>
      </c>
      <c r="M127" s="13" t="s">
        <v>81</v>
      </c>
      <c r="N127" s="13" t="s">
        <v>89</v>
      </c>
      <c r="O127" s="13" t="s">
        <v>23</v>
      </c>
      <c r="P127" s="13">
        <v>4</v>
      </c>
      <c r="Q127" s="13">
        <v>17</v>
      </c>
    </row>
    <row r="128" spans="1:17" x14ac:dyDescent="0.25">
      <c r="A128" s="13">
        <v>20</v>
      </c>
      <c r="B128" s="13">
        <v>19</v>
      </c>
      <c r="C128" s="13" t="s">
        <v>79</v>
      </c>
      <c r="D128" s="13" t="s">
        <v>80</v>
      </c>
      <c r="E128" s="13" t="s">
        <v>11</v>
      </c>
      <c r="F128" s="13">
        <v>5</v>
      </c>
      <c r="G128" s="13">
        <v>16</v>
      </c>
      <c r="K128" s="13">
        <v>16</v>
      </c>
      <c r="L128" s="13">
        <v>15</v>
      </c>
      <c r="M128" s="13" t="s">
        <v>103</v>
      </c>
      <c r="N128" s="13" t="s">
        <v>104</v>
      </c>
      <c r="O128" s="13" t="s">
        <v>11</v>
      </c>
      <c r="P128" s="13">
        <v>5</v>
      </c>
      <c r="Q128" s="13">
        <v>16</v>
      </c>
    </row>
    <row r="129" spans="1:17" x14ac:dyDescent="0.25">
      <c r="A129" s="13">
        <v>20</v>
      </c>
      <c r="B129" s="13">
        <v>17</v>
      </c>
      <c r="C129" s="13" t="s">
        <v>128</v>
      </c>
      <c r="D129" s="13" t="s">
        <v>129</v>
      </c>
      <c r="E129" s="13" t="s">
        <v>92</v>
      </c>
      <c r="F129" s="13">
        <v>6</v>
      </c>
      <c r="G129" s="13">
        <v>15</v>
      </c>
      <c r="K129" s="13">
        <v>14</v>
      </c>
      <c r="L129" s="13">
        <v>14</v>
      </c>
      <c r="M129" s="13" t="s">
        <v>162</v>
      </c>
      <c r="N129" s="13" t="s">
        <v>163</v>
      </c>
      <c r="O129" s="13" t="s">
        <v>23</v>
      </c>
      <c r="P129" s="13">
        <v>6</v>
      </c>
      <c r="Q129" s="13">
        <v>15</v>
      </c>
    </row>
    <row r="130" spans="1:17" x14ac:dyDescent="0.25">
      <c r="A130" s="13">
        <v>20</v>
      </c>
      <c r="B130" s="13">
        <v>18</v>
      </c>
      <c r="C130" s="13" t="s">
        <v>83</v>
      </c>
      <c r="D130" s="13" t="s">
        <v>84</v>
      </c>
      <c r="E130" s="13" t="s">
        <v>38</v>
      </c>
      <c r="F130" s="13">
        <v>7</v>
      </c>
      <c r="G130" s="13">
        <v>14</v>
      </c>
      <c r="K130" s="13">
        <v>12</v>
      </c>
      <c r="L130" s="13">
        <v>10</v>
      </c>
      <c r="M130" s="13" t="s">
        <v>128</v>
      </c>
      <c r="N130" s="13" t="s">
        <v>129</v>
      </c>
      <c r="O130" s="13" t="s">
        <v>92</v>
      </c>
      <c r="P130" s="13">
        <v>7</v>
      </c>
      <c r="Q130" s="13">
        <v>14</v>
      </c>
    </row>
    <row r="131" spans="1:17" x14ac:dyDescent="0.25">
      <c r="A131" s="13">
        <v>18</v>
      </c>
      <c r="B131" s="13">
        <v>18</v>
      </c>
      <c r="C131" s="13" t="s">
        <v>85</v>
      </c>
      <c r="D131" s="13" t="s">
        <v>86</v>
      </c>
      <c r="E131" s="13" t="s">
        <v>11</v>
      </c>
      <c r="F131" s="13">
        <v>7</v>
      </c>
      <c r="G131" s="13">
        <v>14</v>
      </c>
      <c r="K131" s="13">
        <v>10</v>
      </c>
      <c r="L131" s="13">
        <v>8</v>
      </c>
      <c r="M131" s="13" t="s">
        <v>117</v>
      </c>
      <c r="N131" s="13" t="s">
        <v>118</v>
      </c>
      <c r="O131" s="13" t="s">
        <v>23</v>
      </c>
      <c r="P131" s="13">
        <v>8</v>
      </c>
      <c r="Q131" s="13">
        <v>13</v>
      </c>
    </row>
    <row r="132" spans="1:17" x14ac:dyDescent="0.25">
      <c r="A132" s="13">
        <v>14</v>
      </c>
      <c r="B132" s="13">
        <v>14</v>
      </c>
      <c r="C132" s="13" t="s">
        <v>117</v>
      </c>
      <c r="D132" s="13" t="s">
        <v>118</v>
      </c>
      <c r="E132" s="13" t="s">
        <v>23</v>
      </c>
      <c r="F132" s="13">
        <v>9</v>
      </c>
      <c r="G132" s="13">
        <v>12</v>
      </c>
      <c r="K132" s="13">
        <v>9</v>
      </c>
      <c r="L132" s="13">
        <v>8</v>
      </c>
      <c r="M132" s="13" t="s">
        <v>79</v>
      </c>
      <c r="N132" s="13" t="s">
        <v>80</v>
      </c>
      <c r="O132" s="13" t="s">
        <v>11</v>
      </c>
      <c r="P132" s="13">
        <v>8</v>
      </c>
      <c r="Q132" s="13">
        <v>13</v>
      </c>
    </row>
    <row r="133" spans="1:17" x14ac:dyDescent="0.25">
      <c r="A133" s="13">
        <v>12</v>
      </c>
      <c r="B133" s="13">
        <v>11</v>
      </c>
      <c r="C133" s="13" t="s">
        <v>15</v>
      </c>
      <c r="D133" s="13" t="s">
        <v>110</v>
      </c>
      <c r="E133" s="13" t="s">
        <v>17</v>
      </c>
      <c r="F133" s="13">
        <v>10</v>
      </c>
      <c r="G133" s="13">
        <v>11</v>
      </c>
      <c r="K133" s="13">
        <v>9</v>
      </c>
      <c r="L133" s="13">
        <v>8</v>
      </c>
      <c r="M133" s="13" t="s">
        <v>83</v>
      </c>
      <c r="N133" s="13" t="s">
        <v>84</v>
      </c>
      <c r="O133" s="13" t="s">
        <v>38</v>
      </c>
      <c r="P133" s="13">
        <v>8</v>
      </c>
      <c r="Q133" s="13">
        <v>13</v>
      </c>
    </row>
    <row r="134" spans="1:17" x14ac:dyDescent="0.25">
      <c r="A134" s="13">
        <v>12</v>
      </c>
      <c r="B134" s="13">
        <v>10</v>
      </c>
      <c r="C134" s="13" t="s">
        <v>103</v>
      </c>
      <c r="D134" s="13" t="s">
        <v>104</v>
      </c>
      <c r="E134" s="13" t="s">
        <v>11</v>
      </c>
      <c r="F134" s="13">
        <v>11</v>
      </c>
      <c r="G134" s="13">
        <v>10</v>
      </c>
      <c r="K134" s="13">
        <v>8</v>
      </c>
      <c r="L134" s="13">
        <v>8</v>
      </c>
      <c r="M134" s="13" t="s">
        <v>15</v>
      </c>
      <c r="N134" s="13" t="s">
        <v>110</v>
      </c>
      <c r="O134" s="13" t="s">
        <v>17</v>
      </c>
      <c r="P134" s="13">
        <v>8</v>
      </c>
      <c r="Q134" s="13">
        <v>13</v>
      </c>
    </row>
    <row r="135" spans="1:17" x14ac:dyDescent="0.25">
      <c r="A135" s="13">
        <v>9</v>
      </c>
      <c r="B135" s="13">
        <v>9</v>
      </c>
      <c r="C135" s="13" t="s">
        <v>81</v>
      </c>
      <c r="D135" s="13" t="s">
        <v>89</v>
      </c>
      <c r="E135" s="13" t="s">
        <v>23</v>
      </c>
      <c r="F135" s="13">
        <v>12</v>
      </c>
      <c r="G135" s="13">
        <v>9</v>
      </c>
      <c r="K135" s="13">
        <v>7</v>
      </c>
      <c r="L135" s="13">
        <v>6</v>
      </c>
      <c r="M135" s="13" t="s">
        <v>122</v>
      </c>
      <c r="N135" s="13" t="s">
        <v>123</v>
      </c>
      <c r="O135" s="13" t="s">
        <v>23</v>
      </c>
      <c r="P135" s="13">
        <v>12</v>
      </c>
      <c r="Q135" s="13">
        <v>9</v>
      </c>
    </row>
    <row r="136" spans="1:17" x14ac:dyDescent="0.25">
      <c r="A136" s="13">
        <v>8</v>
      </c>
      <c r="B136" s="13">
        <v>8</v>
      </c>
      <c r="C136" s="13" t="s">
        <v>122</v>
      </c>
      <c r="D136" s="13" t="s">
        <v>123</v>
      </c>
      <c r="E136" s="13" t="s">
        <v>23</v>
      </c>
      <c r="F136" s="13">
        <v>13</v>
      </c>
      <c r="G136" s="13">
        <v>8</v>
      </c>
      <c r="K136" s="13">
        <v>6</v>
      </c>
      <c r="L136" s="13">
        <v>5</v>
      </c>
      <c r="M136" s="13" t="s">
        <v>75</v>
      </c>
      <c r="N136" s="13" t="s">
        <v>76</v>
      </c>
      <c r="O136" s="13" t="s">
        <v>11</v>
      </c>
      <c r="P136" s="13">
        <v>13</v>
      </c>
      <c r="Q136" s="13">
        <v>8</v>
      </c>
    </row>
    <row r="137" spans="1:17" x14ac:dyDescent="0.25">
      <c r="A137" s="13">
        <v>7</v>
      </c>
      <c r="B137" s="13">
        <v>7</v>
      </c>
      <c r="C137" s="13" t="s">
        <v>106</v>
      </c>
      <c r="D137" s="13" t="s">
        <v>107</v>
      </c>
      <c r="E137" s="13" t="s">
        <v>23</v>
      </c>
      <c r="F137" s="13">
        <v>14</v>
      </c>
      <c r="G137" s="13">
        <v>7</v>
      </c>
      <c r="K137" s="13">
        <v>5</v>
      </c>
      <c r="L137" s="13">
        <v>5</v>
      </c>
      <c r="M137" s="13" t="s">
        <v>160</v>
      </c>
      <c r="N137" s="13" t="s">
        <v>161</v>
      </c>
      <c r="O137" s="13" t="s">
        <v>92</v>
      </c>
      <c r="P137" s="13">
        <v>13</v>
      </c>
      <c r="Q137" s="13">
        <v>8</v>
      </c>
    </row>
    <row r="138" spans="1:17" x14ac:dyDescent="0.25">
      <c r="A138" s="13">
        <v>7</v>
      </c>
      <c r="B138" s="13">
        <v>7</v>
      </c>
      <c r="C138" s="13" t="s">
        <v>240</v>
      </c>
      <c r="D138" s="13" t="s">
        <v>241</v>
      </c>
      <c r="E138" s="13" t="s">
        <v>23</v>
      </c>
      <c r="F138" s="13">
        <v>14</v>
      </c>
      <c r="G138" s="13">
        <v>7</v>
      </c>
      <c r="K138" s="13">
        <v>5</v>
      </c>
      <c r="L138" s="13">
        <v>5</v>
      </c>
      <c r="M138" s="13" t="s">
        <v>106</v>
      </c>
      <c r="N138" s="13" t="s">
        <v>172</v>
      </c>
      <c r="O138" s="13" t="s">
        <v>23</v>
      </c>
      <c r="P138" s="13">
        <v>13</v>
      </c>
      <c r="Q138" s="13">
        <v>8</v>
      </c>
    </row>
    <row r="139" spans="1:17" x14ac:dyDescent="0.25">
      <c r="A139" s="13">
        <v>6</v>
      </c>
      <c r="B139" s="13">
        <v>6</v>
      </c>
      <c r="C139" s="13" t="s">
        <v>81</v>
      </c>
      <c r="D139" s="13" t="s">
        <v>82</v>
      </c>
      <c r="E139" s="13" t="s">
        <v>23</v>
      </c>
      <c r="F139" s="13">
        <v>16</v>
      </c>
      <c r="G139" s="13">
        <v>5</v>
      </c>
      <c r="K139" s="13">
        <v>4</v>
      </c>
      <c r="L139" s="13">
        <v>3</v>
      </c>
      <c r="M139" s="13" t="s">
        <v>93</v>
      </c>
      <c r="N139" s="13" t="s">
        <v>94</v>
      </c>
      <c r="O139" s="13" t="s">
        <v>23</v>
      </c>
      <c r="P139" s="13">
        <v>16</v>
      </c>
      <c r="Q139" s="13">
        <v>5</v>
      </c>
    </row>
    <row r="140" spans="1:17" x14ac:dyDescent="0.25">
      <c r="A140" s="13">
        <v>6</v>
      </c>
      <c r="B140" s="13">
        <v>6</v>
      </c>
      <c r="C140" s="13" t="s">
        <v>162</v>
      </c>
      <c r="D140" s="13" t="s">
        <v>163</v>
      </c>
      <c r="E140" s="13" t="s">
        <v>23</v>
      </c>
      <c r="F140" s="13">
        <v>16</v>
      </c>
      <c r="G140" s="13">
        <v>5</v>
      </c>
      <c r="K140" s="13">
        <v>2</v>
      </c>
      <c r="L140" s="13">
        <v>2</v>
      </c>
      <c r="M140" s="13" t="s">
        <v>85</v>
      </c>
      <c r="N140" s="13" t="s">
        <v>86</v>
      </c>
      <c r="O140" s="13" t="s">
        <v>11</v>
      </c>
      <c r="P140" s="13">
        <v>17</v>
      </c>
      <c r="Q140" s="13">
        <v>4</v>
      </c>
    </row>
    <row r="141" spans="1:17" x14ac:dyDescent="0.25">
      <c r="A141" s="13">
        <v>6</v>
      </c>
      <c r="B141" s="13">
        <v>6</v>
      </c>
      <c r="C141" s="13" t="s">
        <v>106</v>
      </c>
      <c r="D141" s="13" t="s">
        <v>172</v>
      </c>
      <c r="E141" s="13" t="s">
        <v>23</v>
      </c>
      <c r="F141" s="13">
        <v>16</v>
      </c>
      <c r="G141" s="13">
        <v>5</v>
      </c>
      <c r="K141" s="13">
        <v>2</v>
      </c>
      <c r="L141" s="13">
        <v>2</v>
      </c>
      <c r="M141" s="13" t="s">
        <v>240</v>
      </c>
      <c r="N141" s="13" t="s">
        <v>241</v>
      </c>
      <c r="O141" s="13" t="s">
        <v>23</v>
      </c>
      <c r="P141" s="13">
        <v>17</v>
      </c>
      <c r="Q141" s="13">
        <v>4</v>
      </c>
    </row>
    <row r="142" spans="1:17" x14ac:dyDescent="0.25">
      <c r="A142" s="13">
        <v>5</v>
      </c>
      <c r="B142" s="13">
        <v>5</v>
      </c>
      <c r="C142" s="13" t="s">
        <v>79</v>
      </c>
      <c r="D142" s="13" t="s">
        <v>151</v>
      </c>
      <c r="E142" s="13" t="s">
        <v>11</v>
      </c>
      <c r="F142" s="13">
        <v>19</v>
      </c>
      <c r="G142" s="13">
        <v>2</v>
      </c>
      <c r="K142" s="13">
        <v>2</v>
      </c>
      <c r="L142" s="13">
        <v>2</v>
      </c>
      <c r="M142" s="13" t="s">
        <v>108</v>
      </c>
      <c r="N142" s="13" t="s">
        <v>109</v>
      </c>
      <c r="O142" s="13" t="s">
        <v>17</v>
      </c>
      <c r="P142" s="13">
        <v>17</v>
      </c>
      <c r="Q142" s="13">
        <v>4</v>
      </c>
    </row>
    <row r="143" spans="1:17" x14ac:dyDescent="0.25">
      <c r="A143" s="13">
        <v>3</v>
      </c>
      <c r="B143" s="13">
        <v>3</v>
      </c>
      <c r="C143" s="13" t="s">
        <v>200</v>
      </c>
      <c r="D143" s="13" t="s">
        <v>242</v>
      </c>
      <c r="E143" s="13" t="s">
        <v>23</v>
      </c>
      <c r="F143" s="13">
        <v>20</v>
      </c>
      <c r="G143" s="13">
        <v>1</v>
      </c>
      <c r="K143" s="13">
        <v>1</v>
      </c>
      <c r="L143" s="13">
        <v>1</v>
      </c>
      <c r="M143" s="13" t="s">
        <v>200</v>
      </c>
      <c r="N143" s="13" t="s">
        <v>242</v>
      </c>
      <c r="O143" s="13" t="s">
        <v>23</v>
      </c>
      <c r="P143" s="13">
        <v>20</v>
      </c>
      <c r="Q143" s="13">
        <v>1</v>
      </c>
    </row>
    <row r="144" spans="1:17" x14ac:dyDescent="0.25">
      <c r="A144" s="13">
        <v>3</v>
      </c>
      <c r="B144" s="13">
        <v>3</v>
      </c>
      <c r="C144" s="13" t="s">
        <v>178</v>
      </c>
      <c r="D144" s="13" t="s">
        <v>179</v>
      </c>
      <c r="E144" s="13" t="s">
        <v>23</v>
      </c>
      <c r="F144" s="13">
        <v>20</v>
      </c>
      <c r="G144" s="13">
        <v>1</v>
      </c>
      <c r="K144" s="13">
        <v>1</v>
      </c>
      <c r="L144" s="13">
        <v>1</v>
      </c>
      <c r="M144" s="13" t="s">
        <v>79</v>
      </c>
      <c r="N144" s="13" t="s">
        <v>151</v>
      </c>
      <c r="O144" s="13" t="s">
        <v>11</v>
      </c>
      <c r="P144" s="13">
        <v>20</v>
      </c>
      <c r="Q144" s="13">
        <v>1</v>
      </c>
    </row>
    <row r="145" spans="1:17" x14ac:dyDescent="0.25">
      <c r="A145" s="13">
        <v>3</v>
      </c>
      <c r="B145" s="13">
        <v>3</v>
      </c>
      <c r="C145" s="13" t="s">
        <v>147</v>
      </c>
      <c r="D145" s="13" t="s">
        <v>148</v>
      </c>
      <c r="E145" s="13" t="s">
        <v>23</v>
      </c>
      <c r="F145" s="13">
        <v>20</v>
      </c>
      <c r="G145" s="13">
        <v>1</v>
      </c>
      <c r="K145" s="13">
        <v>1</v>
      </c>
      <c r="L145" s="13">
        <v>1</v>
      </c>
      <c r="M145" s="13" t="s">
        <v>147</v>
      </c>
      <c r="N145" s="13" t="s">
        <v>148</v>
      </c>
      <c r="O145" s="13" t="s">
        <v>23</v>
      </c>
      <c r="P145" s="13">
        <v>20</v>
      </c>
      <c r="Q145" s="13">
        <v>1</v>
      </c>
    </row>
    <row r="146" spans="1:17" x14ac:dyDescent="0.25">
      <c r="A146" s="13">
        <v>0</v>
      </c>
      <c r="B146" s="13">
        <v>0</v>
      </c>
      <c r="C146" s="13" t="s">
        <v>160</v>
      </c>
      <c r="D146" s="13" t="s">
        <v>161</v>
      </c>
      <c r="E146" s="13" t="s">
        <v>92</v>
      </c>
      <c r="F146" s="13">
        <v>23</v>
      </c>
      <c r="G146" s="13">
        <v>0</v>
      </c>
      <c r="K146" s="13">
        <v>1</v>
      </c>
      <c r="L146" s="13">
        <v>1</v>
      </c>
      <c r="M146" s="13" t="s">
        <v>178</v>
      </c>
      <c r="N146" s="13" t="s">
        <v>179</v>
      </c>
      <c r="O146" s="13" t="s">
        <v>23</v>
      </c>
      <c r="P146" s="13">
        <v>20</v>
      </c>
      <c r="Q146" s="13">
        <v>1</v>
      </c>
    </row>
    <row r="147" spans="1:17" x14ac:dyDescent="0.25">
      <c r="A147" s="13">
        <v>0</v>
      </c>
      <c r="B147" s="13">
        <v>0</v>
      </c>
      <c r="C147" s="13" t="s">
        <v>108</v>
      </c>
      <c r="D147" s="13" t="s">
        <v>158</v>
      </c>
      <c r="E147" s="13" t="s">
        <v>17</v>
      </c>
      <c r="F147" s="13">
        <v>23</v>
      </c>
      <c r="G147" s="13">
        <v>0</v>
      </c>
      <c r="K147" s="13">
        <v>0</v>
      </c>
      <c r="L147" s="13">
        <v>0</v>
      </c>
      <c r="M147" s="13" t="s">
        <v>108</v>
      </c>
      <c r="N147" s="13" t="s">
        <v>158</v>
      </c>
      <c r="O147" s="13" t="s">
        <v>17</v>
      </c>
      <c r="P147" s="13">
        <v>24</v>
      </c>
      <c r="Q147" s="13">
        <v>0</v>
      </c>
    </row>
  </sheetData>
  <sortState xmlns:xlrd2="http://schemas.microsoft.com/office/spreadsheetml/2017/richdata2" ref="A3:I68">
    <sortCondition descending="1" ref="H3:H68"/>
  </sortState>
  <pageMargins left="0.25" right="0.25" top="0.75" bottom="0.75" header="0.3" footer="0.3"/>
  <pageSetup paperSize="9" scale="46" fitToHeight="0" orientation="landscape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3"/>
  <sheetViews>
    <sheetView zoomScale="90" zoomScaleNormal="90" workbookViewId="0">
      <selection activeCell="D29" sqref="D29"/>
    </sheetView>
  </sheetViews>
  <sheetFormatPr defaultRowHeight="15" x14ac:dyDescent="0.25"/>
  <cols>
    <col min="3" max="3" width="22" customWidth="1"/>
    <col min="4" max="4" width="26.7109375" customWidth="1"/>
    <col min="5" max="5" width="26.28515625" customWidth="1"/>
    <col min="9" max="9" width="11.42578125" customWidth="1"/>
    <col min="10" max="10" width="16" customWidth="1"/>
    <col min="13" max="13" width="21" customWidth="1"/>
    <col min="14" max="14" width="29.85546875" customWidth="1"/>
    <col min="15" max="15" width="22" customWidth="1"/>
    <col min="18" max="18" width="6.28515625" customWidth="1"/>
  </cols>
  <sheetData>
    <row r="1" spans="1:19" s="34" customFormat="1" ht="23.25" customHeight="1" x14ac:dyDescent="0.35">
      <c r="A1" s="33" t="s">
        <v>220</v>
      </c>
      <c r="K1" s="33" t="s">
        <v>219</v>
      </c>
    </row>
    <row r="2" spans="1:19" s="3" customFormat="1" ht="52.5" customHeight="1" x14ac:dyDescent="0.25">
      <c r="A2" s="1" t="s">
        <v>211</v>
      </c>
      <c r="B2" s="24" t="s">
        <v>212</v>
      </c>
      <c r="C2" s="2" t="s">
        <v>2</v>
      </c>
      <c r="D2" s="2" t="s">
        <v>213</v>
      </c>
      <c r="E2" s="2" t="s">
        <v>214</v>
      </c>
      <c r="F2" s="1" t="s">
        <v>215</v>
      </c>
      <c r="G2" s="15" t="s">
        <v>216</v>
      </c>
      <c r="H2" s="16" t="s">
        <v>217</v>
      </c>
      <c r="K2" s="1" t="s">
        <v>211</v>
      </c>
      <c r="L2" s="24" t="s">
        <v>212</v>
      </c>
      <c r="M2" s="2" t="s">
        <v>2</v>
      </c>
      <c r="N2" s="2" t="s">
        <v>213</v>
      </c>
      <c r="O2" s="4" t="s">
        <v>3</v>
      </c>
      <c r="P2" s="1" t="s">
        <v>215</v>
      </c>
      <c r="Q2" s="15" t="s">
        <v>216</v>
      </c>
      <c r="R2" s="16" t="s">
        <v>217</v>
      </c>
    </row>
    <row r="3" spans="1:19" ht="15.75" x14ac:dyDescent="0.25">
      <c r="A3" s="4">
        <v>1</v>
      </c>
      <c r="B3" s="23">
        <v>89</v>
      </c>
      <c r="C3" s="4" t="s">
        <v>50</v>
      </c>
      <c r="D3" s="4" t="s">
        <v>51</v>
      </c>
      <c r="E3" s="4" t="s">
        <v>244</v>
      </c>
      <c r="F3" s="9">
        <v>2</v>
      </c>
      <c r="G3" s="23">
        <v>19</v>
      </c>
      <c r="H3" s="22">
        <f>G3+B3</f>
        <v>108</v>
      </c>
      <c r="K3" s="4">
        <v>1</v>
      </c>
      <c r="L3" s="23">
        <v>27</v>
      </c>
      <c r="M3" s="4" t="s">
        <v>50</v>
      </c>
      <c r="N3" s="4" t="s">
        <v>51</v>
      </c>
      <c r="O3" s="4" t="s">
        <v>244</v>
      </c>
      <c r="P3" s="9">
        <v>1</v>
      </c>
      <c r="Q3" s="23">
        <v>20</v>
      </c>
      <c r="R3" s="22">
        <f>Q3+L3</f>
        <v>47</v>
      </c>
    </row>
    <row r="4" spans="1:19" ht="15.75" x14ac:dyDescent="0.25">
      <c r="A4" s="4">
        <v>2</v>
      </c>
      <c r="B4" s="23">
        <v>59</v>
      </c>
      <c r="C4" s="4" t="s">
        <v>52</v>
      </c>
      <c r="D4" s="4" t="s">
        <v>53</v>
      </c>
      <c r="E4" s="4" t="s">
        <v>14</v>
      </c>
      <c r="F4" s="9">
        <v>1</v>
      </c>
      <c r="G4" s="23">
        <v>20</v>
      </c>
      <c r="H4" s="22">
        <f t="shared" ref="H4:H6" si="0">G4+B4</f>
        <v>79</v>
      </c>
      <c r="K4" s="4">
        <v>2</v>
      </c>
      <c r="L4" s="23">
        <v>17</v>
      </c>
      <c r="M4" s="4" t="s">
        <v>52</v>
      </c>
      <c r="N4" s="4" t="s">
        <v>53</v>
      </c>
      <c r="O4" s="4" t="s">
        <v>14</v>
      </c>
      <c r="P4" s="9">
        <v>2</v>
      </c>
      <c r="Q4" s="23">
        <v>19</v>
      </c>
      <c r="R4" s="22">
        <f t="shared" ref="R4:R6" si="1">Q4+L4</f>
        <v>36</v>
      </c>
    </row>
    <row r="5" spans="1:19" ht="15.75" x14ac:dyDescent="0.25">
      <c r="A5" s="42" t="s">
        <v>251</v>
      </c>
      <c r="B5" s="23">
        <v>0</v>
      </c>
      <c r="C5" s="4" t="s">
        <v>54</v>
      </c>
      <c r="D5" s="4" t="s">
        <v>55</v>
      </c>
      <c r="E5" s="4" t="s">
        <v>11</v>
      </c>
      <c r="F5" s="13">
        <v>1</v>
      </c>
      <c r="G5" s="23">
        <v>20</v>
      </c>
      <c r="H5" s="22">
        <f t="shared" si="0"/>
        <v>20</v>
      </c>
      <c r="I5" t="s">
        <v>245</v>
      </c>
      <c r="K5" s="4">
        <v>3</v>
      </c>
      <c r="L5" s="23">
        <v>5</v>
      </c>
      <c r="M5" s="4" t="s">
        <v>54</v>
      </c>
      <c r="N5" s="4" t="s">
        <v>55</v>
      </c>
      <c r="O5" s="4" t="s">
        <v>11</v>
      </c>
      <c r="P5" s="13">
        <v>1</v>
      </c>
      <c r="Q5" s="23">
        <v>20</v>
      </c>
      <c r="R5" s="22">
        <f t="shared" si="1"/>
        <v>25</v>
      </c>
    </row>
    <row r="6" spans="1:19" ht="15.75" x14ac:dyDescent="0.25">
      <c r="A6" s="19">
        <v>3</v>
      </c>
      <c r="B6" s="25">
        <v>0</v>
      </c>
      <c r="C6" s="19" t="s">
        <v>56</v>
      </c>
      <c r="D6" s="19" t="s">
        <v>57</v>
      </c>
      <c r="E6" s="19" t="s">
        <v>58</v>
      </c>
      <c r="F6" s="20">
        <v>1</v>
      </c>
      <c r="G6" s="25">
        <v>20</v>
      </c>
      <c r="H6" s="18">
        <f t="shared" si="0"/>
        <v>20</v>
      </c>
      <c r="I6" t="s">
        <v>243</v>
      </c>
      <c r="K6" s="20">
        <v>0</v>
      </c>
      <c r="L6" s="25">
        <v>0</v>
      </c>
      <c r="M6" s="20" t="s">
        <v>56</v>
      </c>
      <c r="N6" s="20" t="s">
        <v>57</v>
      </c>
      <c r="O6" s="20" t="s">
        <v>58</v>
      </c>
      <c r="P6" s="20">
        <v>1</v>
      </c>
      <c r="Q6" s="25">
        <v>20</v>
      </c>
      <c r="R6" s="18">
        <f t="shared" si="1"/>
        <v>20</v>
      </c>
      <c r="S6" t="s">
        <v>243</v>
      </c>
    </row>
    <row r="9" spans="1:19" s="40" customFormat="1" ht="15.75" thickBot="1" x14ac:dyDescent="0.3"/>
    <row r="13" spans="1:19" s="32" customFormat="1" x14ac:dyDescent="0.25">
      <c r="C13" s="32" t="s">
        <v>250</v>
      </c>
      <c r="M13" s="32" t="s">
        <v>250</v>
      </c>
    </row>
    <row r="14" spans="1:19" s="6" customFormat="1" x14ac:dyDescent="0.25">
      <c r="A14"/>
      <c r="B14"/>
      <c r="C14"/>
      <c r="D14"/>
      <c r="E14"/>
      <c r="F14"/>
      <c r="G14"/>
      <c r="H14"/>
      <c r="K14"/>
      <c r="L14"/>
      <c r="M14"/>
      <c r="N14"/>
      <c r="O14"/>
      <c r="P14"/>
      <c r="Q14"/>
      <c r="R14"/>
    </row>
    <row r="15" spans="1:19" ht="30" x14ac:dyDescent="0.25">
      <c r="A15" s="8" t="s">
        <v>239</v>
      </c>
      <c r="B15" s="8" t="s">
        <v>5</v>
      </c>
      <c r="C15" s="8" t="s">
        <v>2</v>
      </c>
      <c r="D15" s="8" t="s">
        <v>0</v>
      </c>
      <c r="E15" s="8" t="s">
        <v>3</v>
      </c>
      <c r="F15" s="1" t="s">
        <v>215</v>
      </c>
      <c r="G15" s="5" t="s">
        <v>216</v>
      </c>
      <c r="K15" s="8" t="s">
        <v>239</v>
      </c>
      <c r="L15" s="8" t="s">
        <v>5</v>
      </c>
      <c r="M15" s="8" t="s">
        <v>2</v>
      </c>
      <c r="N15" s="8" t="s">
        <v>0</v>
      </c>
      <c r="O15" s="8" t="s">
        <v>3</v>
      </c>
      <c r="P15" s="1" t="s">
        <v>215</v>
      </c>
      <c r="Q15" s="5" t="s">
        <v>216</v>
      </c>
      <c r="R15" s="6"/>
    </row>
    <row r="16" spans="1:19" x14ac:dyDescent="0.25">
      <c r="A16" s="7">
        <v>10</v>
      </c>
      <c r="B16" s="7">
        <v>10</v>
      </c>
      <c r="C16" s="7" t="s">
        <v>56</v>
      </c>
      <c r="D16" s="7" t="s">
        <v>57</v>
      </c>
      <c r="E16" s="7" t="s">
        <v>58</v>
      </c>
      <c r="F16" s="7">
        <v>1</v>
      </c>
      <c r="G16" s="7">
        <v>20</v>
      </c>
      <c r="K16" s="7">
        <v>10</v>
      </c>
      <c r="L16" s="7">
        <v>10</v>
      </c>
      <c r="M16" s="7" t="s">
        <v>56</v>
      </c>
      <c r="N16" s="7" t="s">
        <v>57</v>
      </c>
      <c r="O16" s="7" t="s">
        <v>58</v>
      </c>
      <c r="P16" s="7">
        <v>1</v>
      </c>
      <c r="Q16" s="7">
        <v>20</v>
      </c>
    </row>
    <row r="19" spans="1:17" x14ac:dyDescent="0.25">
      <c r="A19" s="9">
        <v>39</v>
      </c>
      <c r="B19" s="9">
        <v>32</v>
      </c>
      <c r="C19" s="9" t="s">
        <v>52</v>
      </c>
      <c r="D19" s="9" t="s">
        <v>53</v>
      </c>
      <c r="E19" s="9" t="s">
        <v>14</v>
      </c>
      <c r="F19" s="9">
        <v>1</v>
      </c>
      <c r="G19" s="9">
        <v>20</v>
      </c>
      <c r="K19" s="9">
        <v>30</v>
      </c>
      <c r="L19" s="9">
        <v>30</v>
      </c>
      <c r="M19" s="9" t="s">
        <v>50</v>
      </c>
      <c r="N19" s="9" t="s">
        <v>51</v>
      </c>
      <c r="O19" s="9" t="s">
        <v>244</v>
      </c>
      <c r="P19" s="9">
        <v>1</v>
      </c>
      <c r="Q19" s="9">
        <v>20</v>
      </c>
    </row>
    <row r="20" spans="1:17" x14ac:dyDescent="0.25">
      <c r="A20" s="9">
        <v>19</v>
      </c>
      <c r="B20" s="9">
        <v>19</v>
      </c>
      <c r="C20" s="9" t="s">
        <v>50</v>
      </c>
      <c r="D20" s="9" t="s">
        <v>51</v>
      </c>
      <c r="E20" s="9" t="s">
        <v>244</v>
      </c>
      <c r="F20" s="9">
        <v>2</v>
      </c>
      <c r="G20" s="9">
        <v>19</v>
      </c>
      <c r="K20" s="9">
        <v>17</v>
      </c>
      <c r="L20" s="9">
        <v>17</v>
      </c>
      <c r="M20" s="9" t="s">
        <v>52</v>
      </c>
      <c r="N20" s="9" t="s">
        <v>53</v>
      </c>
      <c r="O20" s="9" t="s">
        <v>14</v>
      </c>
      <c r="P20" s="9">
        <v>2</v>
      </c>
      <c r="Q20" s="9">
        <v>19</v>
      </c>
    </row>
    <row r="23" spans="1:17" x14ac:dyDescent="0.25">
      <c r="A23" s="13">
        <v>20</v>
      </c>
      <c r="B23" s="13">
        <v>20</v>
      </c>
      <c r="C23" s="13" t="s">
        <v>54</v>
      </c>
      <c r="D23" s="13" t="s">
        <v>55</v>
      </c>
      <c r="E23" s="13" t="s">
        <v>11</v>
      </c>
      <c r="F23" s="13">
        <v>1</v>
      </c>
      <c r="G23" s="13">
        <v>20</v>
      </c>
      <c r="K23" s="13">
        <v>20</v>
      </c>
      <c r="L23" s="13">
        <v>20</v>
      </c>
      <c r="M23" s="13" t="s">
        <v>54</v>
      </c>
      <c r="N23" s="13" t="s">
        <v>55</v>
      </c>
      <c r="O23" s="13" t="s">
        <v>11</v>
      </c>
      <c r="P23" s="13">
        <v>1</v>
      </c>
      <c r="Q23" s="13">
        <v>20</v>
      </c>
    </row>
  </sheetData>
  <pageMargins left="0.25" right="0.25" top="0.75" bottom="0.75" header="0.3" footer="0.3"/>
  <pageSetup paperSize="9"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52"/>
  <sheetViews>
    <sheetView zoomScale="90" zoomScaleNormal="90" workbookViewId="0">
      <selection activeCell="E27" sqref="E27"/>
    </sheetView>
  </sheetViews>
  <sheetFormatPr defaultRowHeight="15" x14ac:dyDescent="0.25"/>
  <cols>
    <col min="1" max="1" width="6.42578125" customWidth="1"/>
    <col min="3" max="3" width="26.85546875" customWidth="1"/>
    <col min="4" max="4" width="29.42578125" customWidth="1"/>
    <col min="5" max="5" width="32.85546875" customWidth="1"/>
    <col min="9" max="9" width="7.85546875" style="37" customWidth="1"/>
    <col min="10" max="10" width="7.28515625" customWidth="1"/>
    <col min="13" max="13" width="22" customWidth="1"/>
    <col min="14" max="14" width="31.7109375" customWidth="1"/>
    <col min="15" max="15" width="29.7109375" customWidth="1"/>
  </cols>
  <sheetData>
    <row r="1" spans="1:19" s="34" customFormat="1" ht="23.25" customHeight="1" x14ac:dyDescent="0.35">
      <c r="A1" s="33" t="s">
        <v>218</v>
      </c>
      <c r="I1" s="35"/>
      <c r="K1" s="33" t="s">
        <v>210</v>
      </c>
    </row>
    <row r="2" spans="1:19" s="3" customFormat="1" ht="57" customHeight="1" x14ac:dyDescent="0.25">
      <c r="A2" s="1" t="s">
        <v>211</v>
      </c>
      <c r="B2" s="24" t="s">
        <v>212</v>
      </c>
      <c r="C2" s="2" t="s">
        <v>2</v>
      </c>
      <c r="D2" s="2" t="s">
        <v>213</v>
      </c>
      <c r="E2" s="2" t="s">
        <v>214</v>
      </c>
      <c r="F2" s="1" t="s">
        <v>215</v>
      </c>
      <c r="G2" s="15" t="s">
        <v>216</v>
      </c>
      <c r="H2" s="16" t="s">
        <v>217</v>
      </c>
      <c r="I2" s="36"/>
      <c r="K2" s="1" t="s">
        <v>211</v>
      </c>
      <c r="L2" s="24" t="s">
        <v>212</v>
      </c>
      <c r="M2" s="2" t="s">
        <v>2</v>
      </c>
      <c r="N2" s="2" t="s">
        <v>213</v>
      </c>
      <c r="O2" s="2" t="s">
        <v>214</v>
      </c>
      <c r="P2" s="1" t="s">
        <v>215</v>
      </c>
      <c r="Q2" s="15" t="s">
        <v>216</v>
      </c>
      <c r="R2" s="16" t="s">
        <v>217</v>
      </c>
    </row>
    <row r="3" spans="1:19" ht="15.75" x14ac:dyDescent="0.25">
      <c r="A3" s="4">
        <v>1</v>
      </c>
      <c r="B3" s="23">
        <v>86</v>
      </c>
      <c r="C3" s="43" t="s">
        <v>125</v>
      </c>
      <c r="D3" s="43" t="s">
        <v>184</v>
      </c>
      <c r="E3" s="43" t="s">
        <v>127</v>
      </c>
      <c r="F3" s="7">
        <v>5</v>
      </c>
      <c r="G3" s="23">
        <v>16</v>
      </c>
      <c r="H3" s="22">
        <f t="shared" ref="H3:H20" si="0">G3+B3</f>
        <v>102</v>
      </c>
      <c r="K3" s="4">
        <v>1</v>
      </c>
      <c r="L3" s="23">
        <v>83</v>
      </c>
      <c r="M3" s="4" t="s">
        <v>106</v>
      </c>
      <c r="N3" s="4" t="s">
        <v>186</v>
      </c>
      <c r="O3" s="4" t="s">
        <v>23</v>
      </c>
      <c r="P3" s="13">
        <v>2</v>
      </c>
      <c r="Q3" s="23">
        <v>19</v>
      </c>
      <c r="R3" s="22">
        <f t="shared" ref="R3:R20" si="1">Q3+L3</f>
        <v>102</v>
      </c>
    </row>
    <row r="4" spans="1:19" ht="15.75" x14ac:dyDescent="0.25">
      <c r="A4" s="4">
        <v>2</v>
      </c>
      <c r="B4" s="23">
        <v>67</v>
      </c>
      <c r="C4" s="43" t="s">
        <v>170</v>
      </c>
      <c r="D4" s="43" t="s">
        <v>185</v>
      </c>
      <c r="E4" s="43" t="s">
        <v>8</v>
      </c>
      <c r="F4" s="9">
        <v>3</v>
      </c>
      <c r="G4" s="23">
        <v>18</v>
      </c>
      <c r="H4" s="22">
        <f t="shared" si="0"/>
        <v>85</v>
      </c>
      <c r="K4" s="4">
        <v>2</v>
      </c>
      <c r="L4" s="23">
        <v>76</v>
      </c>
      <c r="M4" s="4" t="s">
        <v>81</v>
      </c>
      <c r="N4" s="4" t="s">
        <v>187</v>
      </c>
      <c r="O4" s="4" t="s">
        <v>23</v>
      </c>
      <c r="P4" s="13">
        <v>4</v>
      </c>
      <c r="Q4" s="23">
        <v>17</v>
      </c>
      <c r="R4" s="22">
        <f t="shared" si="1"/>
        <v>93</v>
      </c>
    </row>
    <row r="5" spans="1:19" ht="15.75" x14ac:dyDescent="0.25">
      <c r="A5" s="4">
        <v>3</v>
      </c>
      <c r="B5" s="23">
        <v>66</v>
      </c>
      <c r="C5" s="4" t="s">
        <v>106</v>
      </c>
      <c r="D5" s="4" t="s">
        <v>186</v>
      </c>
      <c r="E5" s="4" t="s">
        <v>23</v>
      </c>
      <c r="F5" s="13">
        <v>2</v>
      </c>
      <c r="G5" s="23">
        <v>19</v>
      </c>
      <c r="H5" s="22">
        <f t="shared" si="0"/>
        <v>85</v>
      </c>
      <c r="K5" s="4">
        <v>3</v>
      </c>
      <c r="L5" s="23">
        <v>75</v>
      </c>
      <c r="M5" s="4" t="s">
        <v>125</v>
      </c>
      <c r="N5" s="4" t="s">
        <v>184</v>
      </c>
      <c r="O5" s="4" t="s">
        <v>127</v>
      </c>
      <c r="P5" s="7">
        <v>3</v>
      </c>
      <c r="Q5" s="23">
        <v>18</v>
      </c>
      <c r="R5" s="22">
        <f t="shared" si="1"/>
        <v>93</v>
      </c>
    </row>
    <row r="6" spans="1:19" ht="15.75" x14ac:dyDescent="0.25">
      <c r="A6" s="4">
        <v>4</v>
      </c>
      <c r="B6" s="23">
        <v>63</v>
      </c>
      <c r="C6" s="4" t="s">
        <v>81</v>
      </c>
      <c r="D6" s="4" t="s">
        <v>187</v>
      </c>
      <c r="E6" s="4" t="s">
        <v>23</v>
      </c>
      <c r="F6" s="13">
        <v>4</v>
      </c>
      <c r="G6" s="23">
        <v>17</v>
      </c>
      <c r="H6" s="22">
        <f t="shared" si="0"/>
        <v>80</v>
      </c>
      <c r="K6" s="4">
        <v>3</v>
      </c>
      <c r="L6" s="23">
        <v>75</v>
      </c>
      <c r="M6" s="4" t="s">
        <v>125</v>
      </c>
      <c r="N6" s="4" t="s">
        <v>191</v>
      </c>
      <c r="O6" s="4" t="s">
        <v>127</v>
      </c>
      <c r="P6" s="7">
        <v>5</v>
      </c>
      <c r="Q6" s="23">
        <v>16</v>
      </c>
      <c r="R6" s="22">
        <f t="shared" si="1"/>
        <v>91</v>
      </c>
    </row>
    <row r="7" spans="1:19" ht="15.75" x14ac:dyDescent="0.25">
      <c r="A7" s="4">
        <v>5</v>
      </c>
      <c r="B7" s="23">
        <v>61</v>
      </c>
      <c r="C7" s="43" t="s">
        <v>170</v>
      </c>
      <c r="D7" s="43" t="s">
        <v>188</v>
      </c>
      <c r="E7" s="43" t="s">
        <v>8</v>
      </c>
      <c r="F7" s="9">
        <v>2</v>
      </c>
      <c r="G7" s="23">
        <v>19</v>
      </c>
      <c r="H7" s="22">
        <f t="shared" si="0"/>
        <v>80</v>
      </c>
      <c r="K7" s="4">
        <v>5</v>
      </c>
      <c r="L7" s="23">
        <v>59</v>
      </c>
      <c r="M7" s="4" t="s">
        <v>170</v>
      </c>
      <c r="N7" s="4" t="s">
        <v>185</v>
      </c>
      <c r="O7" s="4" t="s">
        <v>8</v>
      </c>
      <c r="P7" s="9">
        <v>2</v>
      </c>
      <c r="Q7" s="23">
        <v>19</v>
      </c>
      <c r="R7" s="22">
        <f t="shared" si="1"/>
        <v>78</v>
      </c>
    </row>
    <row r="8" spans="1:19" ht="15.75" x14ac:dyDescent="0.25">
      <c r="A8" s="4">
        <v>6</v>
      </c>
      <c r="B8" s="23">
        <v>56</v>
      </c>
      <c r="C8" s="4" t="s">
        <v>83</v>
      </c>
      <c r="D8" s="4" t="s">
        <v>189</v>
      </c>
      <c r="E8" s="4" t="s">
        <v>38</v>
      </c>
      <c r="F8" s="13">
        <v>1</v>
      </c>
      <c r="G8" s="23">
        <v>20</v>
      </c>
      <c r="H8" s="22">
        <f t="shared" si="0"/>
        <v>76</v>
      </c>
      <c r="K8" s="4">
        <v>6</v>
      </c>
      <c r="L8" s="23">
        <v>54</v>
      </c>
      <c r="M8" s="4" t="s">
        <v>83</v>
      </c>
      <c r="N8" s="4" t="s">
        <v>189</v>
      </c>
      <c r="O8" s="4" t="s">
        <v>38</v>
      </c>
      <c r="P8" s="13">
        <v>1</v>
      </c>
      <c r="Q8" s="23">
        <v>20</v>
      </c>
      <c r="R8" s="22">
        <f t="shared" si="1"/>
        <v>74</v>
      </c>
    </row>
    <row r="9" spans="1:19" ht="15.75" x14ac:dyDescent="0.25">
      <c r="A9" s="4">
        <v>7</v>
      </c>
      <c r="B9" s="23">
        <v>54</v>
      </c>
      <c r="C9" s="43" t="s">
        <v>87</v>
      </c>
      <c r="D9" s="43" t="s">
        <v>190</v>
      </c>
      <c r="E9" s="43" t="s">
        <v>14</v>
      </c>
      <c r="F9" s="9">
        <v>3</v>
      </c>
      <c r="G9" s="23">
        <v>18</v>
      </c>
      <c r="H9" s="22">
        <f t="shared" si="0"/>
        <v>72</v>
      </c>
      <c r="K9" s="4">
        <v>7</v>
      </c>
      <c r="L9" s="23">
        <v>53</v>
      </c>
      <c r="M9" s="4" t="s">
        <v>192</v>
      </c>
      <c r="N9" s="4" t="s">
        <v>193</v>
      </c>
      <c r="O9" s="4" t="s">
        <v>132</v>
      </c>
      <c r="P9" s="7">
        <v>1</v>
      </c>
      <c r="Q9" s="23">
        <v>20</v>
      </c>
      <c r="R9" s="22">
        <f t="shared" si="1"/>
        <v>73</v>
      </c>
    </row>
    <row r="10" spans="1:19" ht="15.75" x14ac:dyDescent="0.25">
      <c r="A10" s="4">
        <v>9</v>
      </c>
      <c r="B10" s="23">
        <v>51</v>
      </c>
      <c r="C10" s="4" t="s">
        <v>192</v>
      </c>
      <c r="D10" s="4" t="s">
        <v>193</v>
      </c>
      <c r="E10" s="4" t="s">
        <v>132</v>
      </c>
      <c r="F10" s="7">
        <v>1</v>
      </c>
      <c r="G10" s="23">
        <v>20</v>
      </c>
      <c r="H10" s="22">
        <f t="shared" si="0"/>
        <v>71</v>
      </c>
      <c r="K10" s="4">
        <v>8</v>
      </c>
      <c r="L10" s="23">
        <v>46</v>
      </c>
      <c r="M10" s="4" t="s">
        <v>170</v>
      </c>
      <c r="N10" s="4" t="s">
        <v>188</v>
      </c>
      <c r="O10" s="4" t="s">
        <v>8</v>
      </c>
      <c r="P10" s="9">
        <v>5</v>
      </c>
      <c r="Q10" s="23">
        <v>16</v>
      </c>
      <c r="R10" s="22">
        <f t="shared" si="1"/>
        <v>62</v>
      </c>
    </row>
    <row r="11" spans="1:19" ht="15.75" x14ac:dyDescent="0.25">
      <c r="A11" s="4">
        <v>8</v>
      </c>
      <c r="B11" s="23">
        <v>52</v>
      </c>
      <c r="C11" s="43" t="s">
        <v>125</v>
      </c>
      <c r="D11" s="43" t="s">
        <v>191</v>
      </c>
      <c r="E11" s="43" t="s">
        <v>127</v>
      </c>
      <c r="F11" s="7">
        <v>3</v>
      </c>
      <c r="G11" s="23">
        <v>18</v>
      </c>
      <c r="H11" s="22">
        <f t="shared" si="0"/>
        <v>70</v>
      </c>
      <c r="K11" s="4">
        <v>9</v>
      </c>
      <c r="L11" s="23">
        <v>37</v>
      </c>
      <c r="M11" s="4" t="s">
        <v>128</v>
      </c>
      <c r="N11" s="4" t="s">
        <v>199</v>
      </c>
      <c r="O11" s="4" t="s">
        <v>92</v>
      </c>
      <c r="P11" s="13">
        <v>3</v>
      </c>
      <c r="Q11" s="23">
        <v>18</v>
      </c>
      <c r="R11" s="22">
        <f t="shared" si="1"/>
        <v>55</v>
      </c>
    </row>
    <row r="12" spans="1:19" ht="15.75" x14ac:dyDescent="0.25">
      <c r="A12" s="4">
        <v>10</v>
      </c>
      <c r="B12" s="23">
        <v>48</v>
      </c>
      <c r="C12" s="43" t="s">
        <v>87</v>
      </c>
      <c r="D12" s="43" t="s">
        <v>194</v>
      </c>
      <c r="E12" s="43" t="s">
        <v>14</v>
      </c>
      <c r="F12" s="9">
        <v>1</v>
      </c>
      <c r="G12" s="23">
        <v>20</v>
      </c>
      <c r="H12" s="22">
        <f t="shared" si="0"/>
        <v>68</v>
      </c>
      <c r="K12" s="4">
        <v>10</v>
      </c>
      <c r="L12" s="23">
        <v>36</v>
      </c>
      <c r="M12" s="4" t="s">
        <v>141</v>
      </c>
      <c r="N12" s="4" t="s">
        <v>195</v>
      </c>
      <c r="O12" s="4" t="s">
        <v>14</v>
      </c>
      <c r="P12" s="9">
        <v>4</v>
      </c>
      <c r="Q12" s="23">
        <v>17</v>
      </c>
      <c r="R12" s="22">
        <f t="shared" si="1"/>
        <v>53</v>
      </c>
    </row>
    <row r="13" spans="1:19" ht="15.75" x14ac:dyDescent="0.25">
      <c r="A13" s="4">
        <v>11</v>
      </c>
      <c r="B13" s="23">
        <v>41</v>
      </c>
      <c r="C13" s="4" t="s">
        <v>97</v>
      </c>
      <c r="D13" s="4" t="s">
        <v>196</v>
      </c>
      <c r="E13" s="4" t="s">
        <v>99</v>
      </c>
      <c r="F13" s="7">
        <v>1</v>
      </c>
      <c r="G13" s="23">
        <v>20</v>
      </c>
      <c r="H13" s="22">
        <f t="shared" si="0"/>
        <v>61</v>
      </c>
      <c r="K13" s="4">
        <v>11</v>
      </c>
      <c r="L13" s="23">
        <v>32</v>
      </c>
      <c r="M13" s="4" t="s">
        <v>97</v>
      </c>
      <c r="N13" s="4" t="s">
        <v>196</v>
      </c>
      <c r="O13" s="4" t="s">
        <v>99</v>
      </c>
      <c r="P13" s="7">
        <v>2</v>
      </c>
      <c r="Q13" s="23">
        <v>19</v>
      </c>
      <c r="R13" s="22">
        <f t="shared" si="1"/>
        <v>51</v>
      </c>
    </row>
    <row r="14" spans="1:19" ht="15.75" x14ac:dyDescent="0.25">
      <c r="A14" s="4">
        <v>11</v>
      </c>
      <c r="B14" s="23">
        <v>41</v>
      </c>
      <c r="C14" s="4" t="s">
        <v>141</v>
      </c>
      <c r="D14" s="4" t="s">
        <v>195</v>
      </c>
      <c r="E14" s="4" t="s">
        <v>14</v>
      </c>
      <c r="F14" s="9">
        <v>6</v>
      </c>
      <c r="G14" s="23">
        <v>15</v>
      </c>
      <c r="H14" s="22">
        <f t="shared" si="0"/>
        <v>56</v>
      </c>
      <c r="K14" s="4">
        <v>13</v>
      </c>
      <c r="L14" s="23">
        <v>31</v>
      </c>
      <c r="M14" s="4" t="s">
        <v>87</v>
      </c>
      <c r="N14" s="4" t="s">
        <v>190</v>
      </c>
      <c r="O14" s="4" t="s">
        <v>14</v>
      </c>
      <c r="P14" s="9">
        <v>1</v>
      </c>
      <c r="Q14" s="23">
        <v>20</v>
      </c>
      <c r="R14" s="22">
        <f t="shared" si="1"/>
        <v>51</v>
      </c>
    </row>
    <row r="15" spans="1:19" ht="15.75" x14ac:dyDescent="0.25">
      <c r="A15" s="4">
        <v>13</v>
      </c>
      <c r="B15" s="23">
        <v>36</v>
      </c>
      <c r="C15" s="4" t="s">
        <v>197</v>
      </c>
      <c r="D15" s="4" t="s">
        <v>198</v>
      </c>
      <c r="E15" s="4" t="s">
        <v>28</v>
      </c>
      <c r="F15" s="9">
        <v>5</v>
      </c>
      <c r="G15" s="23">
        <v>16</v>
      </c>
      <c r="H15" s="22">
        <f t="shared" si="0"/>
        <v>52</v>
      </c>
      <c r="K15" s="4">
        <v>11</v>
      </c>
      <c r="L15" s="23">
        <v>32</v>
      </c>
      <c r="M15" s="4" t="s">
        <v>197</v>
      </c>
      <c r="N15" s="4" t="s">
        <v>198</v>
      </c>
      <c r="O15" s="4" t="s">
        <v>28</v>
      </c>
      <c r="P15" s="9">
        <v>3</v>
      </c>
      <c r="Q15" s="23">
        <v>18</v>
      </c>
      <c r="R15" s="22">
        <f t="shared" si="1"/>
        <v>50</v>
      </c>
    </row>
    <row r="16" spans="1:19" ht="15.75" x14ac:dyDescent="0.25">
      <c r="A16" s="4">
        <v>14</v>
      </c>
      <c r="B16" s="23">
        <v>25</v>
      </c>
      <c r="C16" s="4" t="s">
        <v>128</v>
      </c>
      <c r="D16" s="4" t="s">
        <v>199</v>
      </c>
      <c r="E16" s="4" t="s">
        <v>92</v>
      </c>
      <c r="F16" s="13">
        <v>3</v>
      </c>
      <c r="G16" s="23">
        <v>18</v>
      </c>
      <c r="H16" s="22">
        <f t="shared" si="0"/>
        <v>43</v>
      </c>
      <c r="K16" s="19">
        <v>14</v>
      </c>
      <c r="L16" s="25">
        <v>25</v>
      </c>
      <c r="M16" s="19" t="s">
        <v>202</v>
      </c>
      <c r="N16" s="19" t="s">
        <v>203</v>
      </c>
      <c r="O16" s="19" t="s">
        <v>11</v>
      </c>
      <c r="P16" s="17">
        <v>5</v>
      </c>
      <c r="Q16" s="25">
        <v>16</v>
      </c>
      <c r="R16" s="26">
        <f t="shared" si="1"/>
        <v>41</v>
      </c>
      <c r="S16" s="37" t="s">
        <v>247</v>
      </c>
    </row>
    <row r="17" spans="1:19" ht="15.75" x14ac:dyDescent="0.25">
      <c r="A17" s="19">
        <v>15</v>
      </c>
      <c r="B17" s="25">
        <v>18</v>
      </c>
      <c r="C17" s="19" t="s">
        <v>200</v>
      </c>
      <c r="D17" s="19" t="s">
        <v>201</v>
      </c>
      <c r="E17" s="19" t="s">
        <v>23</v>
      </c>
      <c r="F17" s="17">
        <v>6</v>
      </c>
      <c r="G17" s="25">
        <v>15</v>
      </c>
      <c r="H17" s="26">
        <f t="shared" si="0"/>
        <v>33</v>
      </c>
      <c r="I17" s="37" t="s">
        <v>247</v>
      </c>
      <c r="K17" s="4">
        <v>15</v>
      </c>
      <c r="L17" s="25">
        <v>23</v>
      </c>
      <c r="M17" s="19" t="s">
        <v>200</v>
      </c>
      <c r="N17" s="19" t="s">
        <v>201</v>
      </c>
      <c r="O17" s="19" t="s">
        <v>23</v>
      </c>
      <c r="P17" s="17">
        <v>6</v>
      </c>
      <c r="Q17" s="25">
        <v>15</v>
      </c>
      <c r="R17" s="26">
        <f t="shared" si="1"/>
        <v>38</v>
      </c>
      <c r="S17" s="37" t="s">
        <v>247</v>
      </c>
    </row>
    <row r="18" spans="1:19" ht="15.75" x14ac:dyDescent="0.25">
      <c r="A18" s="19">
        <v>16</v>
      </c>
      <c r="B18" s="25">
        <v>17</v>
      </c>
      <c r="C18" s="19" t="s">
        <v>202</v>
      </c>
      <c r="D18" s="19" t="s">
        <v>203</v>
      </c>
      <c r="E18" s="19" t="s">
        <v>11</v>
      </c>
      <c r="F18" s="17">
        <v>5</v>
      </c>
      <c r="G18" s="25">
        <v>16</v>
      </c>
      <c r="H18" s="26">
        <f t="shared" si="0"/>
        <v>33</v>
      </c>
      <c r="I18" s="37" t="s">
        <v>247</v>
      </c>
      <c r="K18" s="4">
        <v>17</v>
      </c>
      <c r="L18" s="23">
        <v>14</v>
      </c>
      <c r="M18" s="4" t="s">
        <v>204</v>
      </c>
      <c r="N18" s="4" t="s">
        <v>205</v>
      </c>
      <c r="O18" s="4" t="s">
        <v>132</v>
      </c>
      <c r="P18" s="7">
        <v>4</v>
      </c>
      <c r="Q18" s="23">
        <v>17</v>
      </c>
      <c r="R18" s="22">
        <f t="shared" si="1"/>
        <v>31</v>
      </c>
    </row>
    <row r="19" spans="1:19" ht="15.75" x14ac:dyDescent="0.25">
      <c r="A19" s="4">
        <v>17</v>
      </c>
      <c r="B19" s="23">
        <v>0</v>
      </c>
      <c r="C19" s="4" t="s">
        <v>204</v>
      </c>
      <c r="D19" s="4" t="s">
        <v>205</v>
      </c>
      <c r="E19" s="4" t="s">
        <v>132</v>
      </c>
      <c r="F19" s="7">
        <v>4</v>
      </c>
      <c r="G19" s="23">
        <v>17</v>
      </c>
      <c r="H19" s="22">
        <f t="shared" si="0"/>
        <v>17</v>
      </c>
      <c r="K19" s="4">
        <v>16</v>
      </c>
      <c r="L19" s="23">
        <v>15</v>
      </c>
      <c r="M19" s="4" t="s">
        <v>87</v>
      </c>
      <c r="N19" s="4" t="s">
        <v>194</v>
      </c>
      <c r="O19" s="4" t="s">
        <v>14</v>
      </c>
      <c r="P19" s="9">
        <v>5</v>
      </c>
      <c r="Q19" s="23">
        <v>16</v>
      </c>
      <c r="R19" s="22">
        <f t="shared" si="1"/>
        <v>31</v>
      </c>
    </row>
    <row r="20" spans="1:19" ht="15.75" x14ac:dyDescent="0.25">
      <c r="A20" s="19"/>
      <c r="B20" s="18"/>
      <c r="C20" s="19" t="s">
        <v>207</v>
      </c>
      <c r="D20" s="19" t="s">
        <v>208</v>
      </c>
      <c r="E20" s="19" t="s">
        <v>209</v>
      </c>
      <c r="F20" s="21">
        <v>7</v>
      </c>
      <c r="G20" s="25">
        <v>14</v>
      </c>
      <c r="H20" s="18">
        <f t="shared" si="0"/>
        <v>14</v>
      </c>
      <c r="I20" s="37" t="s">
        <v>247</v>
      </c>
      <c r="K20" s="19">
        <v>18</v>
      </c>
      <c r="L20" s="25">
        <v>0</v>
      </c>
      <c r="M20" s="19" t="s">
        <v>207</v>
      </c>
      <c r="N20" s="19" t="s">
        <v>208</v>
      </c>
      <c r="O20" s="19" t="s">
        <v>209</v>
      </c>
      <c r="P20" s="21">
        <v>7</v>
      </c>
      <c r="Q20" s="25">
        <v>14</v>
      </c>
      <c r="R20" s="18">
        <f t="shared" si="1"/>
        <v>14</v>
      </c>
      <c r="S20" s="37" t="s">
        <v>247</v>
      </c>
    </row>
    <row r="23" spans="1:19" s="40" customFormat="1" ht="15.75" thickBot="1" x14ac:dyDescent="0.3">
      <c r="I23" s="41"/>
    </row>
    <row r="28" spans="1:19" s="32" customFormat="1" x14ac:dyDescent="0.25">
      <c r="C28" s="32" t="s">
        <v>250</v>
      </c>
      <c r="I28" s="38"/>
      <c r="M28" s="32" t="s">
        <v>250</v>
      </c>
    </row>
    <row r="29" spans="1:19" x14ac:dyDescent="0.25">
      <c r="S29" s="6"/>
    </row>
    <row r="30" spans="1:19" s="6" customFormat="1" ht="45" x14ac:dyDescent="0.25">
      <c r="A30" s="8" t="s">
        <v>239</v>
      </c>
      <c r="B30" s="8" t="s">
        <v>5</v>
      </c>
      <c r="C30" s="8" t="s">
        <v>2</v>
      </c>
      <c r="D30" s="8" t="s">
        <v>0</v>
      </c>
      <c r="E30" s="8" t="s">
        <v>3</v>
      </c>
      <c r="F30" s="1" t="s">
        <v>215</v>
      </c>
      <c r="G30" s="5" t="s">
        <v>216</v>
      </c>
      <c r="I30" s="39"/>
      <c r="K30" s="8" t="s">
        <v>239</v>
      </c>
      <c r="L30" s="8" t="s">
        <v>5</v>
      </c>
      <c r="M30" s="8" t="s">
        <v>2</v>
      </c>
      <c r="N30" s="8" t="s">
        <v>0</v>
      </c>
      <c r="O30" s="8" t="s">
        <v>3</v>
      </c>
      <c r="P30" s="1" t="s">
        <v>215</v>
      </c>
      <c r="Q30" s="5" t="s">
        <v>216</v>
      </c>
      <c r="S30"/>
    </row>
    <row r="31" spans="1:19" x14ac:dyDescent="0.25">
      <c r="A31" s="7">
        <v>47</v>
      </c>
      <c r="B31" s="7">
        <v>33</v>
      </c>
      <c r="C31" s="7" t="s">
        <v>192</v>
      </c>
      <c r="D31" s="7" t="s">
        <v>193</v>
      </c>
      <c r="E31" s="7" t="s">
        <v>132</v>
      </c>
      <c r="F31" s="7">
        <v>1</v>
      </c>
      <c r="G31" s="7">
        <v>20</v>
      </c>
      <c r="K31" s="7">
        <v>40</v>
      </c>
      <c r="L31" s="7">
        <v>40</v>
      </c>
      <c r="M31" s="7" t="s">
        <v>192</v>
      </c>
      <c r="N31" s="7" t="s">
        <v>193</v>
      </c>
      <c r="O31" s="7" t="s">
        <v>132</v>
      </c>
      <c r="P31" s="7">
        <v>1</v>
      </c>
      <c r="Q31" s="7">
        <v>20</v>
      </c>
    </row>
    <row r="32" spans="1:19" x14ac:dyDescent="0.25">
      <c r="A32" s="7">
        <v>45</v>
      </c>
      <c r="B32" s="7">
        <v>33</v>
      </c>
      <c r="C32" s="7" t="s">
        <v>97</v>
      </c>
      <c r="D32" s="7" t="s">
        <v>196</v>
      </c>
      <c r="E32" s="7" t="s">
        <v>99</v>
      </c>
      <c r="F32" s="7">
        <v>1</v>
      </c>
      <c r="G32" s="7">
        <v>20</v>
      </c>
      <c r="K32" s="7">
        <v>31</v>
      </c>
      <c r="L32" s="7">
        <v>31</v>
      </c>
      <c r="M32" s="7" t="s">
        <v>97</v>
      </c>
      <c r="N32" s="7" t="s">
        <v>196</v>
      </c>
      <c r="O32" s="7" t="s">
        <v>99</v>
      </c>
      <c r="P32" s="7">
        <v>2</v>
      </c>
      <c r="Q32" s="7">
        <v>19</v>
      </c>
    </row>
    <row r="33" spans="1:17" x14ac:dyDescent="0.25">
      <c r="A33" s="7">
        <v>26</v>
      </c>
      <c r="B33" s="7">
        <v>22</v>
      </c>
      <c r="C33" s="7" t="s">
        <v>125</v>
      </c>
      <c r="D33" s="7" t="s">
        <v>191</v>
      </c>
      <c r="E33" s="7" t="s">
        <v>127</v>
      </c>
      <c r="F33" s="7">
        <v>3</v>
      </c>
      <c r="G33" s="7">
        <v>18</v>
      </c>
      <c r="K33" s="7">
        <v>25</v>
      </c>
      <c r="L33" s="7">
        <v>25</v>
      </c>
      <c r="M33" s="7" t="s">
        <v>125</v>
      </c>
      <c r="N33" s="7" t="s">
        <v>184</v>
      </c>
      <c r="O33" s="7" t="s">
        <v>127</v>
      </c>
      <c r="P33" s="7">
        <v>3</v>
      </c>
      <c r="Q33" s="7">
        <v>18</v>
      </c>
    </row>
    <row r="34" spans="1:17" x14ac:dyDescent="0.25">
      <c r="A34" s="7">
        <v>5</v>
      </c>
      <c r="B34" s="7">
        <v>5</v>
      </c>
      <c r="C34" s="7" t="s">
        <v>204</v>
      </c>
      <c r="D34" s="7" t="s">
        <v>205</v>
      </c>
      <c r="E34" s="7" t="s">
        <v>132</v>
      </c>
      <c r="F34" s="7">
        <v>4</v>
      </c>
      <c r="G34" s="7">
        <v>17</v>
      </c>
      <c r="K34" s="7">
        <v>12</v>
      </c>
      <c r="L34" s="7">
        <v>12</v>
      </c>
      <c r="M34" s="7" t="s">
        <v>204</v>
      </c>
      <c r="N34" s="7" t="s">
        <v>205</v>
      </c>
      <c r="O34" s="7" t="s">
        <v>132</v>
      </c>
      <c r="P34" s="7">
        <v>4</v>
      </c>
      <c r="Q34" s="7">
        <v>17</v>
      </c>
    </row>
    <row r="35" spans="1:17" x14ac:dyDescent="0.25">
      <c r="A35" s="7">
        <v>0</v>
      </c>
      <c r="B35" s="7">
        <v>0</v>
      </c>
      <c r="C35" s="7" t="s">
        <v>125</v>
      </c>
      <c r="D35" s="7" t="s">
        <v>184</v>
      </c>
      <c r="E35" s="7" t="s">
        <v>127</v>
      </c>
      <c r="F35" s="7">
        <v>5</v>
      </c>
      <c r="G35" s="7">
        <v>16</v>
      </c>
      <c r="K35" s="7">
        <v>8</v>
      </c>
      <c r="L35" s="7">
        <v>8</v>
      </c>
      <c r="M35" s="7" t="s">
        <v>125</v>
      </c>
      <c r="N35" s="7" t="s">
        <v>191</v>
      </c>
      <c r="O35" s="7" t="s">
        <v>127</v>
      </c>
      <c r="P35" s="7">
        <v>5</v>
      </c>
      <c r="Q35" s="7">
        <v>16</v>
      </c>
    </row>
    <row r="36" spans="1:17" x14ac:dyDescent="0.25">
      <c r="A36" s="4"/>
      <c r="B36" s="4"/>
      <c r="C36" s="4"/>
      <c r="D36" s="4"/>
      <c r="E36" s="4"/>
      <c r="F36" s="4"/>
      <c r="G36" s="4"/>
    </row>
    <row r="37" spans="1:17" x14ac:dyDescent="0.25">
      <c r="A37" s="4"/>
      <c r="B37" s="4"/>
      <c r="C37" s="4"/>
      <c r="D37" s="4"/>
      <c r="E37" s="4"/>
      <c r="F37" s="4"/>
      <c r="G37" s="4"/>
    </row>
    <row r="38" spans="1:17" x14ac:dyDescent="0.25">
      <c r="A38" s="9">
        <v>57</v>
      </c>
      <c r="B38" s="9">
        <v>36</v>
      </c>
      <c r="C38" s="9" t="s">
        <v>87</v>
      </c>
      <c r="D38" s="9" t="s">
        <v>194</v>
      </c>
      <c r="E38" s="9" t="s">
        <v>14</v>
      </c>
      <c r="F38" s="9">
        <v>1</v>
      </c>
      <c r="G38" s="9">
        <v>20</v>
      </c>
      <c r="K38" s="9">
        <v>34</v>
      </c>
      <c r="L38" s="9">
        <v>34</v>
      </c>
      <c r="M38" s="9" t="s">
        <v>87</v>
      </c>
      <c r="N38" s="9" t="s">
        <v>190</v>
      </c>
      <c r="O38" s="9" t="s">
        <v>14</v>
      </c>
      <c r="P38" s="9">
        <v>1</v>
      </c>
      <c r="Q38" s="9">
        <v>20</v>
      </c>
    </row>
    <row r="39" spans="1:17" x14ac:dyDescent="0.25">
      <c r="A39" s="9">
        <v>29</v>
      </c>
      <c r="B39" s="9">
        <v>26</v>
      </c>
      <c r="C39" s="9" t="s">
        <v>170</v>
      </c>
      <c r="D39" s="9" t="s">
        <v>188</v>
      </c>
      <c r="E39" s="9" t="s">
        <v>8</v>
      </c>
      <c r="F39" s="9">
        <v>2</v>
      </c>
      <c r="G39" s="9">
        <v>19</v>
      </c>
      <c r="K39" s="9">
        <v>29</v>
      </c>
      <c r="L39" s="9">
        <v>29</v>
      </c>
      <c r="M39" s="9" t="s">
        <v>170</v>
      </c>
      <c r="N39" s="9" t="s">
        <v>185</v>
      </c>
      <c r="O39" s="9" t="s">
        <v>8</v>
      </c>
      <c r="P39" s="9">
        <v>2</v>
      </c>
      <c r="Q39" s="9">
        <v>19</v>
      </c>
    </row>
    <row r="40" spans="1:17" x14ac:dyDescent="0.25">
      <c r="A40" s="9">
        <v>24</v>
      </c>
      <c r="B40" s="9">
        <v>20</v>
      </c>
      <c r="C40" s="9" t="s">
        <v>87</v>
      </c>
      <c r="D40" s="9" t="s">
        <v>190</v>
      </c>
      <c r="E40" s="9" t="s">
        <v>14</v>
      </c>
      <c r="F40" s="9">
        <v>3</v>
      </c>
      <c r="G40" s="9">
        <v>18</v>
      </c>
      <c r="K40" s="9">
        <v>20</v>
      </c>
      <c r="L40" s="9">
        <v>20</v>
      </c>
      <c r="M40" s="9" t="s">
        <v>197</v>
      </c>
      <c r="N40" s="9" t="s">
        <v>198</v>
      </c>
      <c r="O40" s="9" t="s">
        <v>28</v>
      </c>
      <c r="P40" s="9">
        <v>3</v>
      </c>
      <c r="Q40" s="9">
        <v>18</v>
      </c>
    </row>
    <row r="41" spans="1:17" x14ac:dyDescent="0.25">
      <c r="A41" s="9">
        <v>20</v>
      </c>
      <c r="B41" s="9">
        <v>20</v>
      </c>
      <c r="C41" s="9" t="s">
        <v>170</v>
      </c>
      <c r="D41" s="9" t="s">
        <v>185</v>
      </c>
      <c r="E41" s="9" t="s">
        <v>8</v>
      </c>
      <c r="F41" s="9">
        <v>3</v>
      </c>
      <c r="G41" s="9">
        <v>18</v>
      </c>
      <c r="K41" s="9">
        <v>19</v>
      </c>
      <c r="L41" s="9">
        <v>19</v>
      </c>
      <c r="M41" s="9" t="s">
        <v>141</v>
      </c>
      <c r="N41" s="9" t="s">
        <v>195</v>
      </c>
      <c r="O41" s="9" t="s">
        <v>14</v>
      </c>
      <c r="P41" s="9">
        <v>4</v>
      </c>
      <c r="Q41" s="9">
        <v>17</v>
      </c>
    </row>
    <row r="42" spans="1:17" x14ac:dyDescent="0.25">
      <c r="A42" s="9">
        <v>17</v>
      </c>
      <c r="B42" s="9">
        <v>17</v>
      </c>
      <c r="C42" s="9" t="s">
        <v>197</v>
      </c>
      <c r="D42" s="9" t="s">
        <v>198</v>
      </c>
      <c r="E42" s="9" t="s">
        <v>28</v>
      </c>
      <c r="F42" s="9">
        <v>5</v>
      </c>
      <c r="G42" s="9">
        <v>16</v>
      </c>
      <c r="K42" s="9">
        <v>17</v>
      </c>
      <c r="L42" s="9">
        <v>17</v>
      </c>
      <c r="M42" s="9" t="s">
        <v>87</v>
      </c>
      <c r="N42" s="9" t="s">
        <v>194</v>
      </c>
      <c r="O42" s="9" t="s">
        <v>14</v>
      </c>
      <c r="P42" s="9">
        <v>5</v>
      </c>
      <c r="Q42" s="9">
        <v>16</v>
      </c>
    </row>
    <row r="43" spans="1:17" x14ac:dyDescent="0.25">
      <c r="A43" s="9">
        <v>10</v>
      </c>
      <c r="B43" s="9">
        <v>10</v>
      </c>
      <c r="C43" s="9" t="s">
        <v>141</v>
      </c>
      <c r="D43" s="9" t="s">
        <v>195</v>
      </c>
      <c r="E43" s="9" t="s">
        <v>14</v>
      </c>
      <c r="F43" s="9">
        <v>6</v>
      </c>
      <c r="G43" s="9">
        <v>15</v>
      </c>
      <c r="K43" s="9">
        <v>17</v>
      </c>
      <c r="L43" s="9">
        <v>17</v>
      </c>
      <c r="M43" s="9" t="s">
        <v>170</v>
      </c>
      <c r="N43" s="9" t="s">
        <v>188</v>
      </c>
      <c r="O43" s="9" t="s">
        <v>8</v>
      </c>
      <c r="P43" s="9">
        <v>5</v>
      </c>
      <c r="Q43" s="9">
        <v>16</v>
      </c>
    </row>
    <row r="44" spans="1:17" x14ac:dyDescent="0.25">
      <c r="A44" s="9">
        <v>4</v>
      </c>
      <c r="B44" s="9">
        <v>4</v>
      </c>
      <c r="C44" s="9" t="s">
        <v>207</v>
      </c>
      <c r="D44" s="9" t="s">
        <v>208</v>
      </c>
      <c r="E44" s="9" t="s">
        <v>209</v>
      </c>
      <c r="F44" s="9">
        <v>7</v>
      </c>
      <c r="G44" s="9">
        <v>14</v>
      </c>
      <c r="K44" s="9">
        <v>9</v>
      </c>
      <c r="L44" s="9">
        <v>9</v>
      </c>
      <c r="M44" s="9" t="s">
        <v>207</v>
      </c>
      <c r="N44" s="9" t="s">
        <v>208</v>
      </c>
      <c r="O44" s="9" t="s">
        <v>209</v>
      </c>
      <c r="P44" s="9">
        <v>7</v>
      </c>
      <c r="Q44" s="9">
        <v>14</v>
      </c>
    </row>
    <row r="45" spans="1:17" x14ac:dyDescent="0.25">
      <c r="A45" s="4"/>
      <c r="B45" s="4"/>
      <c r="C45" s="4"/>
      <c r="D45" s="4"/>
      <c r="E45" s="4"/>
      <c r="F45" s="4"/>
      <c r="G45" s="4"/>
    </row>
    <row r="46" spans="1:17" x14ac:dyDescent="0.25">
      <c r="A46" s="4"/>
      <c r="B46" s="4"/>
      <c r="C46" s="4"/>
      <c r="D46" s="4"/>
      <c r="E46" s="4"/>
      <c r="F46" s="4"/>
      <c r="G46" s="4"/>
    </row>
    <row r="47" spans="1:17" x14ac:dyDescent="0.25">
      <c r="A47" s="13">
        <v>46</v>
      </c>
      <c r="B47" s="13">
        <v>30</v>
      </c>
      <c r="C47" s="13" t="s">
        <v>83</v>
      </c>
      <c r="D47" s="13" t="s">
        <v>189</v>
      </c>
      <c r="E47" s="13" t="s">
        <v>38</v>
      </c>
      <c r="F47" s="13">
        <v>1</v>
      </c>
      <c r="G47" s="13">
        <v>20</v>
      </c>
      <c r="K47" s="13">
        <v>34</v>
      </c>
      <c r="L47" s="13">
        <v>34</v>
      </c>
      <c r="M47" s="13" t="s">
        <v>83</v>
      </c>
      <c r="N47" s="13" t="s">
        <v>189</v>
      </c>
      <c r="O47" s="13" t="s">
        <v>38</v>
      </c>
      <c r="P47" s="13">
        <v>1</v>
      </c>
      <c r="Q47" s="13">
        <v>20</v>
      </c>
    </row>
    <row r="48" spans="1:17" x14ac:dyDescent="0.25">
      <c r="A48" s="13">
        <v>36</v>
      </c>
      <c r="B48" s="13">
        <v>36</v>
      </c>
      <c r="C48" s="13" t="s">
        <v>106</v>
      </c>
      <c r="D48" s="13" t="s">
        <v>186</v>
      </c>
      <c r="E48" s="13" t="s">
        <v>23</v>
      </c>
      <c r="F48" s="13">
        <v>2</v>
      </c>
      <c r="G48" s="13">
        <v>19</v>
      </c>
      <c r="K48" s="13">
        <v>31</v>
      </c>
      <c r="L48" s="13">
        <v>31</v>
      </c>
      <c r="M48" s="13" t="s">
        <v>106</v>
      </c>
      <c r="N48" s="13" t="s">
        <v>186</v>
      </c>
      <c r="O48" s="13" t="s">
        <v>23</v>
      </c>
      <c r="P48" s="13">
        <v>2</v>
      </c>
      <c r="Q48" s="13">
        <v>19</v>
      </c>
    </row>
    <row r="49" spans="1:17" x14ac:dyDescent="0.25">
      <c r="A49" s="13">
        <v>26</v>
      </c>
      <c r="B49" s="13">
        <v>22</v>
      </c>
      <c r="C49" s="13" t="s">
        <v>128</v>
      </c>
      <c r="D49" s="13" t="s">
        <v>199</v>
      </c>
      <c r="E49" s="13" t="s">
        <v>92</v>
      </c>
      <c r="F49" s="13">
        <v>3</v>
      </c>
      <c r="G49" s="13">
        <v>18</v>
      </c>
      <c r="K49" s="13">
        <v>26</v>
      </c>
      <c r="L49" s="13">
        <v>26</v>
      </c>
      <c r="M49" s="13" t="s">
        <v>128</v>
      </c>
      <c r="N49" s="13" t="s">
        <v>199</v>
      </c>
      <c r="O49" s="13" t="s">
        <v>92</v>
      </c>
      <c r="P49" s="13">
        <v>3</v>
      </c>
      <c r="Q49" s="13">
        <v>18</v>
      </c>
    </row>
    <row r="50" spans="1:17" x14ac:dyDescent="0.25">
      <c r="A50" s="13">
        <v>17</v>
      </c>
      <c r="B50" s="13">
        <v>17</v>
      </c>
      <c r="C50" s="13" t="s">
        <v>81</v>
      </c>
      <c r="D50" s="13" t="s">
        <v>187</v>
      </c>
      <c r="E50" s="13" t="s">
        <v>23</v>
      </c>
      <c r="F50" s="13">
        <v>4</v>
      </c>
      <c r="G50" s="13">
        <v>17</v>
      </c>
      <c r="K50" s="13">
        <v>23</v>
      </c>
      <c r="L50" s="13">
        <v>23</v>
      </c>
      <c r="M50" s="13" t="s">
        <v>81</v>
      </c>
      <c r="N50" s="13" t="s">
        <v>187</v>
      </c>
      <c r="O50" s="13" t="s">
        <v>23</v>
      </c>
      <c r="P50" s="13">
        <v>4</v>
      </c>
      <c r="Q50" s="13">
        <v>17</v>
      </c>
    </row>
    <row r="51" spans="1:17" x14ac:dyDescent="0.25">
      <c r="A51" s="13">
        <v>10</v>
      </c>
      <c r="B51" s="13">
        <v>10</v>
      </c>
      <c r="C51" s="13" t="s">
        <v>202</v>
      </c>
      <c r="D51" s="13" t="s">
        <v>203</v>
      </c>
      <c r="E51" s="13" t="s">
        <v>11</v>
      </c>
      <c r="F51" s="13">
        <v>5</v>
      </c>
      <c r="G51" s="13">
        <v>16</v>
      </c>
      <c r="K51" s="13">
        <v>11</v>
      </c>
      <c r="L51" s="13">
        <v>11</v>
      </c>
      <c r="M51" s="13" t="s">
        <v>202</v>
      </c>
      <c r="N51" s="13" t="s">
        <v>203</v>
      </c>
      <c r="O51" s="13" t="s">
        <v>11</v>
      </c>
      <c r="P51" s="13">
        <v>5</v>
      </c>
      <c r="Q51" s="13">
        <v>16</v>
      </c>
    </row>
    <row r="52" spans="1:17" x14ac:dyDescent="0.25">
      <c r="A52" s="13">
        <v>7</v>
      </c>
      <c r="B52" s="13">
        <v>7</v>
      </c>
      <c r="C52" s="13" t="s">
        <v>200</v>
      </c>
      <c r="D52" s="13" t="s">
        <v>201</v>
      </c>
      <c r="E52" s="13" t="s">
        <v>23</v>
      </c>
      <c r="F52" s="13">
        <v>6</v>
      </c>
      <c r="G52" s="13">
        <v>15</v>
      </c>
      <c r="K52" s="13">
        <v>3</v>
      </c>
      <c r="L52" s="13">
        <v>3</v>
      </c>
      <c r="M52" s="13" t="s">
        <v>200</v>
      </c>
      <c r="N52" s="13" t="s">
        <v>201</v>
      </c>
      <c r="O52" s="13" t="s">
        <v>23</v>
      </c>
      <c r="P52" s="13">
        <v>6</v>
      </c>
      <c r="Q52" s="13">
        <v>15</v>
      </c>
    </row>
  </sheetData>
  <sortState xmlns:xlrd2="http://schemas.microsoft.com/office/spreadsheetml/2017/richdata2" ref="A2:I20">
    <sortCondition descending="1" ref="H2:H20"/>
  </sortState>
  <pageMargins left="0.25" right="0.25" top="0.75" bottom="0.75" header="0.3" footer="0.3"/>
  <pageSetup paperSize="9" scale="49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C87F91-7C75-4ADF-8D1B-997A986AC0CA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customXml/itemProps2.xml><?xml version="1.0" encoding="utf-8"?>
<ds:datastoreItem xmlns:ds="http://schemas.openxmlformats.org/officeDocument/2006/customXml" ds:itemID="{CD2424C2-9FFA-4622-BB7A-753CB7CF1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3C51F7-7649-4561-A95C-C5ABE96B7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3</vt:i4>
      </vt:variant>
    </vt:vector>
  </HeadingPairs>
  <TitlesOfParts>
    <vt:vector size="8" baseType="lpstr">
      <vt:lpstr>SP_PONY-B80</vt:lpstr>
      <vt:lpstr>SP_PONY-C90</vt:lpstr>
      <vt:lpstr>SP_PONY-D100</vt:lpstr>
      <vt:lpstr>SP_PONY-C100</vt:lpstr>
      <vt:lpstr>SP_PONY-D110</vt:lpstr>
      <vt:lpstr>'SP_PONY-B80'!Afdrukbereik</vt:lpstr>
      <vt:lpstr>'SP_PONY-D100'!Afdrukbereik</vt:lpstr>
      <vt:lpstr>'SP_PONY-D110'!Afdrukbereik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 Vansteen</cp:lastModifiedBy>
  <cp:lastPrinted>2025-02-10T12:51:21Z</cp:lastPrinted>
  <dcterms:created xsi:type="dcterms:W3CDTF">2025-02-03T10:57:42Z</dcterms:created>
  <dcterms:modified xsi:type="dcterms:W3CDTF">2025-02-12T09:45:47Z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