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ijscholen.sharepoint.com/sites/LRV/Gedeelde documenten/General/P/R5/2025-2026/"/>
    </mc:Choice>
  </mc:AlternateContent>
  <xr:revisionPtr revIDLastSave="191" documentId="8_{5D4AA99B-455B-4B95-AA21-FE4E4001A184}" xr6:coauthVersionLast="47" xr6:coauthVersionMax="47" xr10:uidLastSave="{1B33A354-93DC-4276-9DDE-23596588A40A}"/>
  <bookViews>
    <workbookView xWindow="-108" yWindow="-108" windowWidth="23256" windowHeight="13896" activeTab="2" xr2:uid="{00000000-000D-0000-FFFF-FFFF00000000}"/>
  </bookViews>
  <sheets>
    <sheet name="SP_PAARD-L110" sheetId="2" r:id="rId1"/>
    <sheet name="SP_PAARD-M120" sheetId="3" r:id="rId2"/>
    <sheet name="SP_PAARD-Z130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4" l="1"/>
  <c r="I5" i="4"/>
  <c r="I6" i="4"/>
  <c r="I4" i="4"/>
  <c r="I7" i="4"/>
  <c r="I8" i="4"/>
  <c r="I9" i="4"/>
  <c r="I11" i="4"/>
  <c r="I10" i="4"/>
  <c r="I12" i="4"/>
  <c r="I13" i="4"/>
  <c r="I14" i="4"/>
  <c r="I15" i="4"/>
  <c r="I16" i="4"/>
  <c r="I17" i="4"/>
  <c r="I2" i="4"/>
  <c r="I3" i="3"/>
  <c r="I4" i="3"/>
  <c r="I5" i="3"/>
  <c r="I10" i="3"/>
  <c r="I7" i="3"/>
  <c r="I12" i="3"/>
  <c r="I8" i="3"/>
  <c r="I6" i="3"/>
  <c r="I11" i="3"/>
  <c r="I9" i="3"/>
  <c r="I15" i="3"/>
  <c r="I16" i="3"/>
  <c r="I17" i="3"/>
  <c r="I13" i="3"/>
  <c r="I19" i="3"/>
  <c r="I14" i="3"/>
  <c r="I21" i="3"/>
  <c r="I22" i="3"/>
  <c r="I23" i="3"/>
  <c r="I24" i="3"/>
  <c r="I20" i="3"/>
  <c r="I25" i="3"/>
  <c r="I26" i="3"/>
  <c r="I27" i="3"/>
  <c r="I29" i="3"/>
  <c r="I30" i="3"/>
  <c r="I31" i="3"/>
  <c r="I32" i="3"/>
  <c r="I33" i="3"/>
  <c r="I34" i="3"/>
  <c r="I35" i="3"/>
  <c r="I18" i="3"/>
  <c r="I36" i="3"/>
  <c r="I37" i="3"/>
  <c r="I38" i="3"/>
  <c r="I39" i="3"/>
  <c r="I40" i="3"/>
  <c r="I41" i="3"/>
  <c r="I42" i="3"/>
  <c r="I28" i="3"/>
  <c r="I2" i="3"/>
  <c r="I2" i="2"/>
  <c r="I4" i="2"/>
  <c r="I7" i="2"/>
  <c r="I5" i="2"/>
  <c r="I6" i="2"/>
  <c r="I12" i="2"/>
  <c r="I8" i="2"/>
  <c r="I9" i="2"/>
  <c r="I10" i="2"/>
  <c r="I11" i="2"/>
  <c r="I13" i="2"/>
  <c r="I14" i="2"/>
  <c r="I15" i="2"/>
  <c r="I16" i="2"/>
  <c r="I18" i="2"/>
  <c r="I19" i="2"/>
  <c r="I20" i="2"/>
  <c r="I23" i="2"/>
  <c r="I24" i="2"/>
  <c r="I25" i="2"/>
  <c r="I27" i="2"/>
  <c r="I28" i="2"/>
  <c r="I29" i="2"/>
  <c r="I21" i="2"/>
  <c r="I22" i="2"/>
  <c r="I31" i="2"/>
  <c r="I32" i="2"/>
  <c r="I33" i="2"/>
  <c r="I34" i="2"/>
  <c r="I35" i="2"/>
  <c r="I36" i="2"/>
  <c r="I37" i="2"/>
  <c r="I38" i="2"/>
  <c r="I39" i="2"/>
  <c r="I40" i="2"/>
  <c r="I41" i="2"/>
  <c r="I17" i="2"/>
  <c r="I42" i="2"/>
  <c r="I26" i="2"/>
  <c r="I43" i="2"/>
  <c r="I44" i="2"/>
  <c r="I45" i="2"/>
  <c r="I46" i="2"/>
  <c r="I47" i="2"/>
  <c r="I48" i="2"/>
  <c r="I49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30" i="2"/>
  <c r="I50" i="2"/>
  <c r="I3" i="2"/>
</calcChain>
</file>

<file path=xl/sharedStrings.xml><?xml version="1.0" encoding="utf-8"?>
<sst xmlns="http://schemas.openxmlformats.org/spreadsheetml/2006/main" count="395" uniqueCount="225">
  <si>
    <t>Plaats</t>
  </si>
  <si>
    <t>Deelnemer</t>
  </si>
  <si>
    <t>Club</t>
  </si>
  <si>
    <t>Punten</t>
  </si>
  <si>
    <t>GEERT STORME</t>
  </si>
  <si>
    <t>RV SINT ELOOI WESTKAPELLE</t>
  </si>
  <si>
    <t>RV SINT ARNOLDUS</t>
  </si>
  <si>
    <t>RV SINT AUDOMARUSRUITERS</t>
  </si>
  <si>
    <t>RV DE VELDRUITERS</t>
  </si>
  <si>
    <t>SIEGFRIED HAEGHEBAERT</t>
  </si>
  <si>
    <t>RV SPERMALIERUITERS</t>
  </si>
  <si>
    <t>RV SINT TILLO</t>
  </si>
  <si>
    <t>JARNE GYSSELS</t>
  </si>
  <si>
    <t>RV DE TEMPELIERS OEDELEM BEERNEM</t>
  </si>
  <si>
    <t>Olivia Moeyaert</t>
  </si>
  <si>
    <t>ROBIN DUPON</t>
  </si>
  <si>
    <t>RV SINT MARTINUSRUITERS</t>
  </si>
  <si>
    <t>RV ZONNEDRAVERS</t>
  </si>
  <si>
    <t>EDOUARD NOPPE</t>
  </si>
  <si>
    <t>RV TE REYE</t>
  </si>
  <si>
    <t>RV SINT DIONYSIUS</t>
  </si>
  <si>
    <t>JOKE PENEL</t>
  </si>
  <si>
    <t xml:space="preserve">RV POLORUITERS </t>
  </si>
  <si>
    <t>AMELIE MAES</t>
  </si>
  <si>
    <t>LIES ROSSEEL</t>
  </si>
  <si>
    <t>RV TER RONSELAERE</t>
  </si>
  <si>
    <t>RV POELBERGRUITERS</t>
  </si>
  <si>
    <t>VITAL GHEERAERT</t>
  </si>
  <si>
    <t>RV SINT REMBERT</t>
  </si>
  <si>
    <t>FLORE VANDERHAEGE</t>
  </si>
  <si>
    <t>JONAS BOONE</t>
  </si>
  <si>
    <t>TOM DE VLAMYNCK</t>
  </si>
  <si>
    <t>ANN-FLORENCE NOPPE</t>
  </si>
  <si>
    <t>QUPIDO VAN 'T LANDOUWEHOF</t>
  </si>
  <si>
    <t>RV RODENBACHRUITERS</t>
  </si>
  <si>
    <t>SARAH VERLINDE</t>
  </si>
  <si>
    <t>DANIEL DE VLIEGHERE</t>
  </si>
  <si>
    <t>RV DE WATERKANT</t>
  </si>
  <si>
    <t>KRISTOF SOENEN</t>
  </si>
  <si>
    <t>BENT VAN EEGHEM</t>
  </si>
  <si>
    <t>SOFIE BOONE</t>
  </si>
  <si>
    <t>ANN-SOPHIE NOPPE</t>
  </si>
  <si>
    <t>UBLESSE VAN DE COCKEDRILLEHOEK</t>
  </si>
  <si>
    <t>Noblesse</t>
  </si>
  <si>
    <t>AURI CALLEWAERT</t>
  </si>
  <si>
    <t>SEZAR VAN DE PLAETSE MOLEN</t>
  </si>
  <si>
    <t>STIVE HOFLACK</t>
  </si>
  <si>
    <t>Qopine de Keros Z</t>
  </si>
  <si>
    <t>Clyde Dv Z</t>
  </si>
  <si>
    <t>Donna Serra Z</t>
  </si>
  <si>
    <t>STEPHANIE EECKHOUT</t>
  </si>
  <si>
    <t>SABATON VAN DE AKKERWINDE</t>
  </si>
  <si>
    <t>TIJS VANDENBERGHE</t>
  </si>
  <si>
    <t>El Castard Van't Reigershof Z</t>
  </si>
  <si>
    <t>GIARA GARDEYN</t>
  </si>
  <si>
    <t>DESTINY VAN STAL VERJOY</t>
  </si>
  <si>
    <t>RV GODELIEVE</t>
  </si>
  <si>
    <t>FEMKE VERCAUTEREN</t>
  </si>
  <si>
    <t>TARZAN VAN 'T VERLORENKOST</t>
  </si>
  <si>
    <t>RUBEN LANNOO</t>
  </si>
  <si>
    <t>LINARETTE</t>
  </si>
  <si>
    <t>SIMON DE BRUYCKERE</t>
  </si>
  <si>
    <t>NADAL VAN DE MEERSE</t>
  </si>
  <si>
    <t>Liesel Dejonghe</t>
  </si>
  <si>
    <t>PASTIS VDB VAN DE DULFRIKHOEVE</t>
  </si>
  <si>
    <t>MAESTRO VAN 'T VERLOREN KOST</t>
  </si>
  <si>
    <t>JONAS WILLEM</t>
  </si>
  <si>
    <t>Talice van den Bosrand z</t>
  </si>
  <si>
    <t>BENOIT PETILLION</t>
  </si>
  <si>
    <t>SOKINA V/H TRAPPERSVELD</t>
  </si>
  <si>
    <t>SISKA LANNOO</t>
  </si>
  <si>
    <t>TULIPE D'OR V/D POSTERIE</t>
  </si>
  <si>
    <t>LEANDER COOLS</t>
  </si>
  <si>
    <t>GALOPIN VAN DACO</t>
  </si>
  <si>
    <t>WARD DE MUELENAERE</t>
  </si>
  <si>
    <t>RETINA VAN DE PLAETSE MOLEN</t>
  </si>
  <si>
    <t>LISA PAMPERL</t>
  </si>
  <si>
    <t>TAKE OFF AP Z</t>
  </si>
  <si>
    <t>ALIZÉE NEYTS</t>
  </si>
  <si>
    <t>FERDINAND GII</t>
  </si>
  <si>
    <t>SANDER VERACX</t>
  </si>
  <si>
    <t>NASSINA D'OR VAN DE MISPELAERE</t>
  </si>
  <si>
    <t>JANA VANHAECKE</t>
  </si>
  <si>
    <t>JENKA VAN DE SPIJKER</t>
  </si>
  <si>
    <t>SIBELLE VAN DE PLAETSE MOLEN</t>
  </si>
  <si>
    <t>STEFAN EERLINGS</t>
  </si>
  <si>
    <t>SIBELLE-K VAN KATTENHEYE</t>
  </si>
  <si>
    <t>LAURENCE COCQUYT</t>
  </si>
  <si>
    <t>SAVALINO PRINSEVELD DSC</t>
  </si>
  <si>
    <t>FLORE DE SCHEPPER</t>
  </si>
  <si>
    <t>NESSA VAN DEN D'JOBBELARE</t>
  </si>
  <si>
    <t>JOLIEN DEMEYER</t>
  </si>
  <si>
    <t>SCARAMOUCH VAN 'T LANDOUWEHOF</t>
  </si>
  <si>
    <t>LENTEL VANDEKERCKHOVE</t>
  </si>
  <si>
    <t>PLEASURE VAN DE DASHOEVE</t>
  </si>
  <si>
    <t>EVY BROUCKAERT</t>
  </si>
  <si>
    <t>LIMELIGHT DU LANGWATER</t>
  </si>
  <si>
    <t>RUFUS VD BEVERINGCOURT</t>
  </si>
  <si>
    <t>SOFIE STEYAERT</t>
  </si>
  <si>
    <t>ECHO VAN DE PODTSHOEVE</t>
  </si>
  <si>
    <t>JUVANI DU VAL FLEURI Z</t>
  </si>
  <si>
    <t>SWAROVSKI VAN 'T LANDOUWEHOF</t>
  </si>
  <si>
    <t>MATHIAS SEGAERT</t>
  </si>
  <si>
    <t>JOLENE TER GOES Z</t>
  </si>
  <si>
    <t>NIQUENDO VAN DE HILLEBOOM</t>
  </si>
  <si>
    <t>LOTTE VERMAETE</t>
  </si>
  <si>
    <t>TEDDY VAN 'T LANDOUWEHOF</t>
  </si>
  <si>
    <t>VIRTON VAN DE PEREBOOM</t>
  </si>
  <si>
    <t>TIAGO VAN DE PEREBOOM</t>
  </si>
  <si>
    <t>LADY AMOR SANDRO V/D WATERHOEVE</t>
  </si>
  <si>
    <t>GRACE</t>
  </si>
  <si>
    <t>MELODY "F"</t>
  </si>
  <si>
    <t>ROBBE DEPOORTER</t>
  </si>
  <si>
    <t>ROXAN VAN 7 DONK</t>
  </si>
  <si>
    <t>JANA GYSSELS</t>
  </si>
  <si>
    <t>NITOUCH VAN DE SYSLOBERG</t>
  </si>
  <si>
    <t>JORIS DEMEULEMEESTER</t>
  </si>
  <si>
    <t>Dreamer Dominator Z</t>
  </si>
  <si>
    <t>SHADOW VAN DE BOSHOEVE</t>
  </si>
  <si>
    <t>EMMA STRUBBE</t>
  </si>
  <si>
    <t>ODIDE VH OOIEVAARSHOF</t>
  </si>
  <si>
    <t>CHIARA RYS</t>
  </si>
  <si>
    <t>Aspro jo z</t>
  </si>
  <si>
    <t>JEAN-BAPTISTE DEFEVER</t>
  </si>
  <si>
    <t>QUI-VIVE OUDENHOVE</t>
  </si>
  <si>
    <t>URBANO VAN HET KLUIZEBOS</t>
  </si>
  <si>
    <t>FIEN COLMAN</t>
  </si>
  <si>
    <t>GINI VAN DE ZILVERBERG</t>
  </si>
  <si>
    <t>LENNART VERMEULEN</t>
  </si>
  <si>
    <t>UDARADA VAN 'T HOOGHOF</t>
  </si>
  <si>
    <t>NICK DAVID</t>
  </si>
  <si>
    <t>EDELWEIS-STRONO</t>
  </si>
  <si>
    <t>STIJN COLMAN</t>
  </si>
  <si>
    <t>U2 VAN 'T ZAVELEINDE</t>
  </si>
  <si>
    <t>NEVADA Z</t>
  </si>
  <si>
    <t>ODIBAI VAN DE HILLEBOOM</t>
  </si>
  <si>
    <t>FLORE DEWULF</t>
  </si>
  <si>
    <t>KOREANA VAN DE VONDEL</t>
  </si>
  <si>
    <t>UPTOWN GIRL VAN HET HENSELHOF</t>
  </si>
  <si>
    <t>LAURA-MARIE BOUTS</t>
  </si>
  <si>
    <t>Cornel</t>
  </si>
  <si>
    <t>BEST OF DU PRIEL</t>
  </si>
  <si>
    <t>JEANNE MOORS</t>
  </si>
  <si>
    <t>TANDIL VAN DE MISPELAERE</t>
  </si>
  <si>
    <t>ARIANE D'HOORE</t>
  </si>
  <si>
    <t>cuba libre de muze</t>
  </si>
  <si>
    <t>AURELIE DELOOF</t>
  </si>
  <si>
    <t>OSCAR DE SAAR</t>
  </si>
  <si>
    <t>TAMIRA VAN DE PEREBOOM</t>
  </si>
  <si>
    <t>AIMEE II Z</t>
  </si>
  <si>
    <t>TESSA VAN'T VERLORENKOST</t>
  </si>
  <si>
    <t>TIA MARIA</t>
  </si>
  <si>
    <t>BARBARA VANTIEGHEM</t>
  </si>
  <si>
    <t>BAKANA DE BEAUFOUR</t>
  </si>
  <si>
    <t>RADICAL VAN DE PEREBOOM</t>
  </si>
  <si>
    <t>YOURI VANDAMME</t>
  </si>
  <si>
    <t>TINKERBELL VAN 'T POEZELHOF</t>
  </si>
  <si>
    <t>TIM VANHEVEL</t>
  </si>
  <si>
    <t>SAGAN VAN 'T BERGENHOF</t>
  </si>
  <si>
    <t>TIABELLE VAN 'T LANDOUWEHOF</t>
  </si>
  <si>
    <t>LALUNA VAN 'T ZAVELEINDE</t>
  </si>
  <si>
    <t>TEQUILA VAN DE NACHTEGALE</t>
  </si>
  <si>
    <t>DIETER DESUTTER</t>
  </si>
  <si>
    <t>TI AMO F</t>
  </si>
  <si>
    <t>INTERLOCK</t>
  </si>
  <si>
    <t>MATTHIAS VANCOUILLIE</t>
  </si>
  <si>
    <t>TORNADO VAN DE WAETERHOEVE</t>
  </si>
  <si>
    <t>MICHIEL VAN DEN HEUVEL</t>
  </si>
  <si>
    <t>NOUVELLE M</t>
  </si>
  <si>
    <t>SELENA VAN DE SPIJKER</t>
  </si>
  <si>
    <t>SISSI VAN 'T JONKERSLEEN</t>
  </si>
  <si>
    <t>TEMPO VAN DE RHAMDIAHOEVE</t>
  </si>
  <si>
    <t>ISOLDE VAN DE SOMPELE</t>
  </si>
  <si>
    <t>KIRA V/H KLEIN REIGAERTSVLIET</t>
  </si>
  <si>
    <t>TI AMO VAN DE WAETERHOEVE</t>
  </si>
  <si>
    <t xml:space="preserve">Souplesse vh ooievaarshof </t>
  </si>
  <si>
    <t xml:space="preserve">KIM DE VLEESCHAUWER </t>
  </si>
  <si>
    <t>RUMMIKUB VAN DE GROTE HAART</t>
  </si>
  <si>
    <t>ELLA WILLAERT</t>
  </si>
  <si>
    <t>SO GOLD VAN DE VIKING Z</t>
  </si>
  <si>
    <t>MALITA SITTE V/D WAETERHOEVE</t>
  </si>
  <si>
    <t>FIRDINAND VD BEVERINGCOURT</t>
  </si>
  <si>
    <t>MAJELLA STUBBE</t>
  </si>
  <si>
    <t>SCOTCH VL</t>
  </si>
  <si>
    <t>MELANIE STUBBE</t>
  </si>
  <si>
    <t>ULLAR GIRL Z</t>
  </si>
  <si>
    <t>chin cham cham</t>
  </si>
  <si>
    <t>MILLI VANILLI</t>
  </si>
  <si>
    <t>Corta Lvp Z</t>
  </si>
  <si>
    <t>YANA COPPILLIE</t>
  </si>
  <si>
    <t>TRES BELLE VAN 'T GOED TEN NEUVILLE</t>
  </si>
  <si>
    <t>PERLE VAN EXEM</t>
  </si>
  <si>
    <t>JADE VAN DE MEERSE</t>
  </si>
  <si>
    <t>VIC PINTELON</t>
  </si>
  <si>
    <t>TESS VAN DE VELDBALIE</t>
  </si>
  <si>
    <t>Megan Perquy</t>
  </si>
  <si>
    <t>Sisco White Socks</t>
  </si>
  <si>
    <t>CAIN MS Z</t>
  </si>
  <si>
    <t>KELLY DHONDT</t>
  </si>
  <si>
    <t>MARIELLE DE VAUXELLES</t>
  </si>
  <si>
    <t>MYLADY VAN DEN DOORN</t>
  </si>
  <si>
    <t>SCARLETT VAN ONS POSTJE</t>
  </si>
  <si>
    <t>ESPRESSO DV Z</t>
  </si>
  <si>
    <t>STANLEY V/D HUNTERS Z</t>
  </si>
  <si>
    <t>ITO</t>
  </si>
  <si>
    <t>OMEGA VAN HET GROENE DAK</t>
  </si>
  <si>
    <t>SERGIO VAN 'T VERLOREN KOST</t>
  </si>
  <si>
    <t>C POMPIDOE Z</t>
  </si>
  <si>
    <t xml:space="preserve">comme ejaz kdw z </t>
  </si>
  <si>
    <t>RAVANA VAN HET EIKENHOF</t>
  </si>
  <si>
    <t>NIC NAC VAN 'T JONKERSLEEN</t>
  </si>
  <si>
    <t>SEIGNEUR VAN DE NACHTEGALE</t>
  </si>
  <si>
    <t>ROYALDINE VH OOIEVAARSHOF</t>
  </si>
  <si>
    <t>TRUST ME OHLALA</t>
  </si>
  <si>
    <t>Sel 5 best</t>
  </si>
  <si>
    <t>Prov</t>
  </si>
  <si>
    <t>Totaal</t>
  </si>
  <si>
    <t>Foutloos</t>
  </si>
  <si>
    <t>Paard</t>
  </si>
  <si>
    <t>KESHA CAURA</t>
  </si>
  <si>
    <t>DARTHASSINA  VAN 'T HOOGHOF</t>
  </si>
  <si>
    <t>LUCA DENEULIN</t>
  </si>
  <si>
    <t>CHECK IN VAN DE BRAEMBEIER Z</t>
  </si>
  <si>
    <t xml:space="preserve">ARNO DEWULF </t>
  </si>
  <si>
    <t>TREMONIA VAN DE VONDEL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</si>
</sst>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0" borderId="1" xfId="0" applyFill="1" applyBorder="1"/>
    <xf numFmtId="0" fontId="1" fillId="3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7"/>
  <sheetViews>
    <sheetView workbookViewId="0">
      <selection activeCell="C13" sqref="C13"/>
    </sheetView>
  </sheetViews>
  <sheetFormatPr defaultRowHeight="14.4" x14ac:dyDescent="0.3"/>
  <cols>
    <col min="1" max="1" width="6" bestFit="1" customWidth="1"/>
    <col min="2" max="2" width="23.5546875" bestFit="1" customWidth="1"/>
    <col min="3" max="3" width="33.88671875" bestFit="1" customWidth="1"/>
    <col min="4" max="4" width="33.109375" bestFit="1" customWidth="1"/>
    <col min="5" max="5" width="6.6640625" bestFit="1" customWidth="1"/>
    <col min="6" max="6" width="8.5546875" bestFit="1" customWidth="1"/>
    <col min="7" max="7" width="7.88671875" bestFit="1" customWidth="1"/>
    <col min="8" max="8" width="4.5546875" bestFit="1" customWidth="1"/>
    <col min="9" max="9" width="5.88671875" bestFit="1" customWidth="1"/>
  </cols>
  <sheetData>
    <row r="1" spans="1:9" x14ac:dyDescent="0.3">
      <c r="A1" s="2" t="s">
        <v>0</v>
      </c>
      <c r="B1" s="2" t="s">
        <v>1</v>
      </c>
      <c r="C1" s="2" t="s">
        <v>218</v>
      </c>
      <c r="D1" s="2" t="s">
        <v>2</v>
      </c>
      <c r="E1" s="2" t="s">
        <v>3</v>
      </c>
      <c r="F1" s="2" t="s">
        <v>214</v>
      </c>
      <c r="G1" s="2" t="s">
        <v>217</v>
      </c>
      <c r="H1" s="2" t="s">
        <v>215</v>
      </c>
      <c r="I1" s="2" t="s">
        <v>216</v>
      </c>
    </row>
    <row r="2" spans="1:9" x14ac:dyDescent="0.3">
      <c r="A2" s="3">
        <v>1</v>
      </c>
      <c r="B2" s="3" t="s">
        <v>18</v>
      </c>
      <c r="C2" s="3" t="s">
        <v>43</v>
      </c>
      <c r="D2" s="3" t="s">
        <v>16</v>
      </c>
      <c r="E2" s="3">
        <v>44</v>
      </c>
      <c r="F2" s="3">
        <v>44</v>
      </c>
      <c r="G2" s="3">
        <v>4</v>
      </c>
      <c r="H2" s="3">
        <v>10</v>
      </c>
      <c r="I2" s="3">
        <f>+F2+G2+H2</f>
        <v>58</v>
      </c>
    </row>
    <row r="3" spans="1:9" x14ac:dyDescent="0.3">
      <c r="A3" s="3">
        <v>2</v>
      </c>
      <c r="B3" s="3" t="s">
        <v>41</v>
      </c>
      <c r="C3" s="3" t="s">
        <v>42</v>
      </c>
      <c r="D3" s="3" t="s">
        <v>16</v>
      </c>
      <c r="E3" s="3">
        <v>53</v>
      </c>
      <c r="F3" s="3">
        <v>46</v>
      </c>
      <c r="G3" s="3">
        <v>4</v>
      </c>
      <c r="H3" s="3">
        <v>5</v>
      </c>
      <c r="I3" s="3">
        <f>+F3+G3+H3</f>
        <v>55</v>
      </c>
    </row>
    <row r="4" spans="1:9" x14ac:dyDescent="0.3">
      <c r="A4" s="3">
        <v>3</v>
      </c>
      <c r="B4" s="3" t="s">
        <v>44</v>
      </c>
      <c r="C4" s="3" t="s">
        <v>45</v>
      </c>
      <c r="D4" s="3" t="s">
        <v>16</v>
      </c>
      <c r="E4" s="3">
        <v>41</v>
      </c>
      <c r="F4" s="3">
        <v>41</v>
      </c>
      <c r="G4" s="3">
        <v>4</v>
      </c>
      <c r="H4" s="3">
        <v>1</v>
      </c>
      <c r="I4" s="3">
        <f>+F4+G4+H4</f>
        <v>46</v>
      </c>
    </row>
    <row r="5" spans="1:9" x14ac:dyDescent="0.3">
      <c r="A5" s="3">
        <v>4</v>
      </c>
      <c r="B5" s="3" t="s">
        <v>41</v>
      </c>
      <c r="C5" s="3" t="s">
        <v>48</v>
      </c>
      <c r="D5" s="3" t="s">
        <v>16</v>
      </c>
      <c r="E5" s="3">
        <v>34</v>
      </c>
      <c r="F5" s="3">
        <v>33</v>
      </c>
      <c r="G5" s="3">
        <v>4</v>
      </c>
      <c r="H5" s="3">
        <v>4</v>
      </c>
      <c r="I5" s="3">
        <f>+F5+G5+H5</f>
        <v>41</v>
      </c>
    </row>
    <row r="6" spans="1:9" x14ac:dyDescent="0.3">
      <c r="A6" s="3">
        <v>5</v>
      </c>
      <c r="B6" s="3" t="s">
        <v>9</v>
      </c>
      <c r="C6" s="3" t="s">
        <v>49</v>
      </c>
      <c r="D6" s="3" t="s">
        <v>10</v>
      </c>
      <c r="E6" s="3">
        <v>33</v>
      </c>
      <c r="F6" s="3">
        <v>33</v>
      </c>
      <c r="G6" s="3">
        <v>4</v>
      </c>
      <c r="H6" s="3">
        <v>1</v>
      </c>
      <c r="I6" s="3">
        <f>+F6+G6+H6</f>
        <v>38</v>
      </c>
    </row>
    <row r="7" spans="1:9" x14ac:dyDescent="0.3">
      <c r="A7" s="4">
        <v>6</v>
      </c>
      <c r="B7" s="4" t="s">
        <v>46</v>
      </c>
      <c r="C7" s="4" t="s">
        <v>47</v>
      </c>
      <c r="D7" s="4" t="s">
        <v>7</v>
      </c>
      <c r="E7" s="4">
        <v>37</v>
      </c>
      <c r="F7" s="4">
        <v>37</v>
      </c>
      <c r="G7" s="4"/>
      <c r="H7" s="4"/>
      <c r="I7" s="4">
        <f>+F7+G7+H7</f>
        <v>37</v>
      </c>
    </row>
    <row r="8" spans="1:9" x14ac:dyDescent="0.3">
      <c r="A8" s="1">
        <v>7</v>
      </c>
      <c r="B8" s="1" t="s">
        <v>52</v>
      </c>
      <c r="C8" s="1" t="s">
        <v>53</v>
      </c>
      <c r="D8" s="1" t="s">
        <v>10</v>
      </c>
      <c r="E8" s="1">
        <v>31</v>
      </c>
      <c r="F8" s="1">
        <v>31</v>
      </c>
      <c r="G8" s="1">
        <v>4</v>
      </c>
      <c r="H8" s="1">
        <v>2</v>
      </c>
      <c r="I8" s="1">
        <f>+F8+G8+H8</f>
        <v>37</v>
      </c>
    </row>
    <row r="9" spans="1:9" x14ac:dyDescent="0.3">
      <c r="A9" s="1">
        <v>8</v>
      </c>
      <c r="B9" s="1" t="s">
        <v>54</v>
      </c>
      <c r="C9" s="1" t="s">
        <v>55</v>
      </c>
      <c r="D9" s="1" t="s">
        <v>56</v>
      </c>
      <c r="E9" s="1">
        <v>30</v>
      </c>
      <c r="F9" s="1">
        <v>30</v>
      </c>
      <c r="G9" s="1">
        <v>4</v>
      </c>
      <c r="H9" s="1">
        <v>1</v>
      </c>
      <c r="I9" s="1">
        <f>+F9+G9+H9</f>
        <v>35</v>
      </c>
    </row>
    <row r="10" spans="1:9" x14ac:dyDescent="0.3">
      <c r="A10" s="1">
        <v>10</v>
      </c>
      <c r="B10" s="1" t="s">
        <v>57</v>
      </c>
      <c r="C10" s="1" t="s">
        <v>58</v>
      </c>
      <c r="D10" s="1" t="s">
        <v>10</v>
      </c>
      <c r="E10" s="1">
        <v>29</v>
      </c>
      <c r="F10" s="1">
        <v>29</v>
      </c>
      <c r="G10" s="1">
        <v>4</v>
      </c>
      <c r="H10" s="1">
        <v>1</v>
      </c>
      <c r="I10" s="1">
        <f>+F10+G10+H10</f>
        <v>34</v>
      </c>
    </row>
    <row r="11" spans="1:9" x14ac:dyDescent="0.3">
      <c r="A11" s="1">
        <v>11</v>
      </c>
      <c r="B11" s="1" t="s">
        <v>59</v>
      </c>
      <c r="C11" s="1" t="s">
        <v>60</v>
      </c>
      <c r="D11" s="1" t="s">
        <v>56</v>
      </c>
      <c r="E11" s="1">
        <v>27</v>
      </c>
      <c r="F11" s="1">
        <v>27</v>
      </c>
      <c r="G11" s="1">
        <v>4</v>
      </c>
      <c r="H11" s="1">
        <v>1</v>
      </c>
      <c r="I11" s="1">
        <f>+F11+G11+H11</f>
        <v>32</v>
      </c>
    </row>
    <row r="12" spans="1:9" x14ac:dyDescent="0.3">
      <c r="A12" s="1">
        <v>8</v>
      </c>
      <c r="B12" s="1" t="s">
        <v>50</v>
      </c>
      <c r="C12" s="1" t="s">
        <v>51</v>
      </c>
      <c r="D12" s="1" t="s">
        <v>17</v>
      </c>
      <c r="E12" s="1">
        <v>31</v>
      </c>
      <c r="F12" s="1">
        <v>31</v>
      </c>
      <c r="G12" s="1"/>
      <c r="H12" s="1"/>
      <c r="I12" s="1">
        <f>+F12+G12+H12</f>
        <v>31</v>
      </c>
    </row>
    <row r="13" spans="1:9" x14ac:dyDescent="0.3">
      <c r="A13" s="1">
        <v>12</v>
      </c>
      <c r="B13" s="1" t="s">
        <v>61</v>
      </c>
      <c r="C13" s="1" t="s">
        <v>62</v>
      </c>
      <c r="D13" s="1" t="s">
        <v>25</v>
      </c>
      <c r="E13" s="1">
        <v>26</v>
      </c>
      <c r="F13" s="1">
        <v>26</v>
      </c>
      <c r="G13" s="1"/>
      <c r="H13" s="1"/>
      <c r="I13" s="1">
        <f>+F13+G13+H13</f>
        <v>26</v>
      </c>
    </row>
    <row r="14" spans="1:9" x14ac:dyDescent="0.3">
      <c r="A14" s="1">
        <v>13</v>
      </c>
      <c r="B14" s="1" t="s">
        <v>63</v>
      </c>
      <c r="C14" s="1" t="s">
        <v>64</v>
      </c>
      <c r="D14" s="1" t="s">
        <v>7</v>
      </c>
      <c r="E14" s="1">
        <v>23</v>
      </c>
      <c r="F14" s="1">
        <v>23</v>
      </c>
      <c r="G14" s="1"/>
      <c r="H14" s="1"/>
      <c r="I14" s="1">
        <f>+F14+G14+H14</f>
        <v>23</v>
      </c>
    </row>
    <row r="15" spans="1:9" x14ac:dyDescent="0.3">
      <c r="A15" s="1">
        <v>14</v>
      </c>
      <c r="B15" s="1" t="s">
        <v>9</v>
      </c>
      <c r="C15" s="1" t="s">
        <v>65</v>
      </c>
      <c r="D15" s="1" t="s">
        <v>10</v>
      </c>
      <c r="E15" s="1">
        <v>22</v>
      </c>
      <c r="F15" s="1">
        <v>22</v>
      </c>
      <c r="G15" s="1"/>
      <c r="H15" s="1"/>
      <c r="I15" s="1">
        <f>+F15+G15+H15</f>
        <v>22</v>
      </c>
    </row>
    <row r="16" spans="1:9" x14ac:dyDescent="0.3">
      <c r="A16" s="1">
        <v>15</v>
      </c>
      <c r="B16" s="1" t="s">
        <v>66</v>
      </c>
      <c r="C16" s="1" t="s">
        <v>67</v>
      </c>
      <c r="D16" s="1" t="s">
        <v>16</v>
      </c>
      <c r="E16" s="1">
        <v>19</v>
      </c>
      <c r="F16" s="1">
        <v>19</v>
      </c>
      <c r="G16" s="1"/>
      <c r="H16" s="1"/>
      <c r="I16" s="1">
        <f>+F16+G16+H16</f>
        <v>19</v>
      </c>
    </row>
    <row r="17" spans="1:9" x14ac:dyDescent="0.3">
      <c r="A17" s="1">
        <v>16</v>
      </c>
      <c r="B17" s="1" t="s">
        <v>4</v>
      </c>
      <c r="C17" s="1" t="s">
        <v>107</v>
      </c>
      <c r="D17" s="1" t="s">
        <v>5</v>
      </c>
      <c r="E17" s="1">
        <v>5</v>
      </c>
      <c r="F17" s="1">
        <v>5</v>
      </c>
      <c r="G17" s="1">
        <v>4</v>
      </c>
      <c r="H17" s="1">
        <v>7</v>
      </c>
      <c r="I17" s="1">
        <f>+F17+G17+H17</f>
        <v>16</v>
      </c>
    </row>
    <row r="18" spans="1:9" x14ac:dyDescent="0.3">
      <c r="A18" s="1">
        <v>17</v>
      </c>
      <c r="B18" s="1" t="s">
        <v>68</v>
      </c>
      <c r="C18" s="1" t="s">
        <v>69</v>
      </c>
      <c r="D18" s="1" t="s">
        <v>7</v>
      </c>
      <c r="E18" s="1">
        <v>13</v>
      </c>
      <c r="F18" s="1">
        <v>13</v>
      </c>
      <c r="G18" s="1"/>
      <c r="H18" s="1"/>
      <c r="I18" s="1">
        <f>+F18+G18+H18</f>
        <v>13</v>
      </c>
    </row>
    <row r="19" spans="1:9" x14ac:dyDescent="0.3">
      <c r="A19" s="1">
        <v>17</v>
      </c>
      <c r="B19" s="1" t="s">
        <v>70</v>
      </c>
      <c r="C19" s="1" t="s">
        <v>71</v>
      </c>
      <c r="D19" s="1" t="s">
        <v>56</v>
      </c>
      <c r="E19" s="1">
        <v>13</v>
      </c>
      <c r="F19" s="1">
        <v>13</v>
      </c>
      <c r="G19" s="1"/>
      <c r="H19" s="1"/>
      <c r="I19" s="1">
        <f>+F19+G19+H19</f>
        <v>13</v>
      </c>
    </row>
    <row r="20" spans="1:9" x14ac:dyDescent="0.3">
      <c r="A20" s="1">
        <v>17</v>
      </c>
      <c r="B20" s="1" t="s">
        <v>72</v>
      </c>
      <c r="C20" s="1" t="s">
        <v>73</v>
      </c>
      <c r="D20" s="1" t="s">
        <v>11</v>
      </c>
      <c r="E20" s="1">
        <v>13</v>
      </c>
      <c r="F20" s="1">
        <v>13</v>
      </c>
      <c r="G20" s="1"/>
      <c r="H20" s="1"/>
      <c r="I20" s="1">
        <f>+F20+G20+H20</f>
        <v>13</v>
      </c>
    </row>
    <row r="21" spans="1:9" x14ac:dyDescent="0.3">
      <c r="A21" s="1">
        <v>25</v>
      </c>
      <c r="B21" s="1" t="s">
        <v>85</v>
      </c>
      <c r="C21" s="1" t="s">
        <v>86</v>
      </c>
      <c r="D21" s="1" t="s">
        <v>10</v>
      </c>
      <c r="E21" s="1">
        <v>6</v>
      </c>
      <c r="F21" s="1">
        <v>6</v>
      </c>
      <c r="G21" s="1">
        <v>4</v>
      </c>
      <c r="H21" s="1">
        <v>1</v>
      </c>
      <c r="I21" s="1">
        <f>+F21+G21+H21</f>
        <v>11</v>
      </c>
    </row>
    <row r="22" spans="1:9" x14ac:dyDescent="0.3">
      <c r="A22" s="1">
        <v>25</v>
      </c>
      <c r="B22" s="1" t="s">
        <v>87</v>
      </c>
      <c r="C22" s="1" t="s">
        <v>88</v>
      </c>
      <c r="D22" s="1" t="s">
        <v>7</v>
      </c>
      <c r="E22" s="1">
        <v>6</v>
      </c>
      <c r="F22" s="1">
        <v>6</v>
      </c>
      <c r="G22" s="1">
        <v>4</v>
      </c>
      <c r="H22" s="1">
        <v>1</v>
      </c>
      <c r="I22" s="1">
        <f>+F22+G22+H22</f>
        <v>11</v>
      </c>
    </row>
    <row r="23" spans="1:9" x14ac:dyDescent="0.3">
      <c r="A23" s="1">
        <v>20</v>
      </c>
      <c r="B23" s="1" t="s">
        <v>74</v>
      </c>
      <c r="C23" s="1" t="s">
        <v>75</v>
      </c>
      <c r="D23" s="1" t="s">
        <v>16</v>
      </c>
      <c r="E23" s="1">
        <v>10</v>
      </c>
      <c r="F23" s="1">
        <v>10</v>
      </c>
      <c r="G23" s="1"/>
      <c r="H23" s="1"/>
      <c r="I23" s="1">
        <f>+F23+G23+H23</f>
        <v>10</v>
      </c>
    </row>
    <row r="24" spans="1:9" x14ac:dyDescent="0.3">
      <c r="A24" s="1">
        <v>20</v>
      </c>
      <c r="B24" s="1" t="s">
        <v>76</v>
      </c>
      <c r="C24" s="1" t="s">
        <v>77</v>
      </c>
      <c r="D24" s="1" t="s">
        <v>13</v>
      </c>
      <c r="E24" s="1">
        <v>10</v>
      </c>
      <c r="F24" s="1">
        <v>10</v>
      </c>
      <c r="G24" s="1"/>
      <c r="H24" s="1"/>
      <c r="I24" s="1">
        <f>+F24+G24+H24</f>
        <v>10</v>
      </c>
    </row>
    <row r="25" spans="1:9" x14ac:dyDescent="0.3">
      <c r="A25" s="1">
        <v>20</v>
      </c>
      <c r="B25" s="1" t="s">
        <v>78</v>
      </c>
      <c r="C25" s="1" t="s">
        <v>79</v>
      </c>
      <c r="D25" s="1" t="s">
        <v>37</v>
      </c>
      <c r="E25" s="1">
        <v>10</v>
      </c>
      <c r="F25" s="1">
        <v>10</v>
      </c>
      <c r="G25" s="1"/>
      <c r="H25" s="1"/>
      <c r="I25" s="1">
        <f>+F25+G25+H25</f>
        <v>10</v>
      </c>
    </row>
    <row r="26" spans="1:9" x14ac:dyDescent="0.3">
      <c r="A26" s="1">
        <v>29</v>
      </c>
      <c r="B26" s="1" t="s">
        <v>4</v>
      </c>
      <c r="C26" s="1" t="s">
        <v>108</v>
      </c>
      <c r="D26" s="1" t="s">
        <v>5</v>
      </c>
      <c r="E26" s="1">
        <v>5</v>
      </c>
      <c r="F26" s="1">
        <v>5</v>
      </c>
      <c r="G26" s="1">
        <v>4</v>
      </c>
      <c r="H26" s="1">
        <v>1</v>
      </c>
      <c r="I26" s="1">
        <f>+F26+G26+H26</f>
        <v>10</v>
      </c>
    </row>
    <row r="27" spans="1:9" x14ac:dyDescent="0.3">
      <c r="A27" s="1">
        <v>23</v>
      </c>
      <c r="B27" s="1" t="s">
        <v>80</v>
      </c>
      <c r="C27" s="1" t="s">
        <v>81</v>
      </c>
      <c r="D27" s="1" t="s">
        <v>8</v>
      </c>
      <c r="E27" s="1">
        <v>8</v>
      </c>
      <c r="F27" s="1">
        <v>8</v>
      </c>
      <c r="G27" s="1"/>
      <c r="H27" s="1"/>
      <c r="I27" s="1">
        <f>+F27+G27+H27</f>
        <v>8</v>
      </c>
    </row>
    <row r="28" spans="1:9" x14ac:dyDescent="0.3">
      <c r="A28" s="1">
        <v>24</v>
      </c>
      <c r="B28" s="1" t="s">
        <v>82</v>
      </c>
      <c r="C28" s="1" t="s">
        <v>83</v>
      </c>
      <c r="D28" s="1" t="s">
        <v>28</v>
      </c>
      <c r="E28" s="1">
        <v>8</v>
      </c>
      <c r="F28" s="1">
        <v>8</v>
      </c>
      <c r="G28" s="1"/>
      <c r="H28" s="1"/>
      <c r="I28" s="1">
        <f>+F28+G28+H28</f>
        <v>8</v>
      </c>
    </row>
    <row r="29" spans="1:9" x14ac:dyDescent="0.3">
      <c r="A29" s="1">
        <v>25</v>
      </c>
      <c r="B29" s="1" t="s">
        <v>32</v>
      </c>
      <c r="C29" s="1" t="s">
        <v>84</v>
      </c>
      <c r="D29" s="1" t="s">
        <v>16</v>
      </c>
      <c r="E29" s="1">
        <v>7</v>
      </c>
      <c r="F29" s="1">
        <v>7</v>
      </c>
      <c r="G29" s="1"/>
      <c r="H29" s="1"/>
      <c r="I29" s="1">
        <f>+F29+G29+H29</f>
        <v>7</v>
      </c>
    </row>
    <row r="30" spans="1:9" x14ac:dyDescent="0.3">
      <c r="A30" s="1">
        <v>25</v>
      </c>
      <c r="B30" s="1" t="s">
        <v>219</v>
      </c>
      <c r="C30" s="1" t="s">
        <v>220</v>
      </c>
      <c r="D30" s="1" t="s">
        <v>10</v>
      </c>
      <c r="E30" s="1">
        <v>0</v>
      </c>
      <c r="F30" s="1">
        <v>0</v>
      </c>
      <c r="G30" s="1">
        <v>4</v>
      </c>
      <c r="H30" s="1">
        <v>3</v>
      </c>
      <c r="I30" s="1">
        <f>+F30+G30+H30</f>
        <v>7</v>
      </c>
    </row>
    <row r="31" spans="1:9" x14ac:dyDescent="0.3">
      <c r="A31" s="1">
        <v>29</v>
      </c>
      <c r="B31" s="1" t="s">
        <v>89</v>
      </c>
      <c r="C31" s="1" t="s">
        <v>90</v>
      </c>
      <c r="D31" s="1" t="s">
        <v>6</v>
      </c>
      <c r="E31" s="1">
        <v>6</v>
      </c>
      <c r="F31" s="1">
        <v>6</v>
      </c>
      <c r="G31" s="1"/>
      <c r="H31" s="1"/>
      <c r="I31" s="1">
        <f>+F31+G31+H31</f>
        <v>6</v>
      </c>
    </row>
    <row r="32" spans="1:9" x14ac:dyDescent="0.3">
      <c r="A32" s="1">
        <v>29</v>
      </c>
      <c r="B32" s="1" t="s">
        <v>91</v>
      </c>
      <c r="C32" s="1" t="s">
        <v>92</v>
      </c>
      <c r="D32" s="1" t="s">
        <v>19</v>
      </c>
      <c r="E32" s="1">
        <v>6</v>
      </c>
      <c r="F32" s="1">
        <v>6</v>
      </c>
      <c r="G32" s="1"/>
      <c r="H32" s="1"/>
      <c r="I32" s="1">
        <f>+F32+G32+H32</f>
        <v>6</v>
      </c>
    </row>
    <row r="33" spans="1:9" x14ac:dyDescent="0.3">
      <c r="A33" s="1">
        <v>29</v>
      </c>
      <c r="B33" s="1" t="s">
        <v>93</v>
      </c>
      <c r="C33" s="1" t="s">
        <v>94</v>
      </c>
      <c r="D33" s="1" t="s">
        <v>56</v>
      </c>
      <c r="E33" s="1">
        <v>6</v>
      </c>
      <c r="F33" s="1">
        <v>6</v>
      </c>
      <c r="G33" s="1"/>
      <c r="H33" s="1"/>
      <c r="I33" s="1">
        <f>+F33+G33+H33</f>
        <v>6</v>
      </c>
    </row>
    <row r="34" spans="1:9" x14ac:dyDescent="0.3">
      <c r="A34" s="1">
        <v>32</v>
      </c>
      <c r="B34" s="1" t="s">
        <v>95</v>
      </c>
      <c r="C34" s="1" t="s">
        <v>96</v>
      </c>
      <c r="D34" s="1" t="s">
        <v>20</v>
      </c>
      <c r="E34" s="1">
        <v>5</v>
      </c>
      <c r="F34" s="1">
        <v>5</v>
      </c>
      <c r="G34" s="1"/>
      <c r="H34" s="1"/>
      <c r="I34" s="1">
        <f>+F34+G34+H34</f>
        <v>5</v>
      </c>
    </row>
    <row r="35" spans="1:9" x14ac:dyDescent="0.3">
      <c r="A35" s="1">
        <v>32</v>
      </c>
      <c r="B35" s="1" t="s">
        <v>36</v>
      </c>
      <c r="C35" s="1" t="s">
        <v>97</v>
      </c>
      <c r="D35" s="1" t="s">
        <v>37</v>
      </c>
      <c r="E35" s="1">
        <v>5</v>
      </c>
      <c r="F35" s="1">
        <v>5</v>
      </c>
      <c r="G35" s="1"/>
      <c r="H35" s="1"/>
      <c r="I35" s="1">
        <f>+F35+G35+H35</f>
        <v>5</v>
      </c>
    </row>
    <row r="36" spans="1:9" x14ac:dyDescent="0.3">
      <c r="A36" s="1">
        <v>32</v>
      </c>
      <c r="B36" s="1" t="s">
        <v>98</v>
      </c>
      <c r="C36" s="1" t="s">
        <v>99</v>
      </c>
      <c r="D36" s="1" t="s">
        <v>7</v>
      </c>
      <c r="E36" s="1">
        <v>5</v>
      </c>
      <c r="F36" s="1">
        <v>5</v>
      </c>
      <c r="G36" s="1"/>
      <c r="H36" s="1"/>
      <c r="I36" s="1">
        <f>+F36+G36+H36</f>
        <v>5</v>
      </c>
    </row>
    <row r="37" spans="1:9" x14ac:dyDescent="0.3">
      <c r="A37" s="1">
        <v>32</v>
      </c>
      <c r="B37" s="1" t="s">
        <v>44</v>
      </c>
      <c r="C37" s="1" t="s">
        <v>100</v>
      </c>
      <c r="D37" s="1" t="s">
        <v>16</v>
      </c>
      <c r="E37" s="1">
        <v>5</v>
      </c>
      <c r="F37" s="1">
        <v>5</v>
      </c>
      <c r="G37" s="1"/>
      <c r="H37" s="1"/>
      <c r="I37" s="1">
        <f>+F37+G37+H37</f>
        <v>5</v>
      </c>
    </row>
    <row r="38" spans="1:9" x14ac:dyDescent="0.3">
      <c r="A38" s="1">
        <v>32</v>
      </c>
      <c r="B38" s="1" t="s">
        <v>91</v>
      </c>
      <c r="C38" s="1" t="s">
        <v>101</v>
      </c>
      <c r="D38" s="1" t="s">
        <v>19</v>
      </c>
      <c r="E38" s="1">
        <v>5</v>
      </c>
      <c r="F38" s="1">
        <v>5</v>
      </c>
      <c r="G38" s="1"/>
      <c r="H38" s="1"/>
      <c r="I38" s="1">
        <f>+F38+G38+H38</f>
        <v>5</v>
      </c>
    </row>
    <row r="39" spans="1:9" x14ac:dyDescent="0.3">
      <c r="A39" s="1">
        <v>32</v>
      </c>
      <c r="B39" s="1" t="s">
        <v>102</v>
      </c>
      <c r="C39" s="1" t="s">
        <v>103</v>
      </c>
      <c r="D39" s="1" t="s">
        <v>8</v>
      </c>
      <c r="E39" s="1">
        <v>5</v>
      </c>
      <c r="F39" s="1">
        <v>5</v>
      </c>
      <c r="G39" s="1"/>
      <c r="H39" s="1"/>
      <c r="I39" s="1">
        <f>+F39+G39+H39</f>
        <v>5</v>
      </c>
    </row>
    <row r="40" spans="1:9" x14ac:dyDescent="0.3">
      <c r="A40" s="1">
        <v>32</v>
      </c>
      <c r="B40" s="1" t="s">
        <v>38</v>
      </c>
      <c r="C40" s="1" t="s">
        <v>104</v>
      </c>
      <c r="D40" s="1" t="s">
        <v>28</v>
      </c>
      <c r="E40" s="1">
        <v>5</v>
      </c>
      <c r="F40" s="1">
        <v>5</v>
      </c>
      <c r="G40" s="1"/>
      <c r="H40" s="1"/>
      <c r="I40" s="1">
        <f>+F40+G40+H40</f>
        <v>5</v>
      </c>
    </row>
    <row r="41" spans="1:9" x14ac:dyDescent="0.3">
      <c r="A41" s="1">
        <v>32</v>
      </c>
      <c r="B41" s="1" t="s">
        <v>105</v>
      </c>
      <c r="C41" s="1" t="s">
        <v>106</v>
      </c>
      <c r="D41" s="1" t="s">
        <v>19</v>
      </c>
      <c r="E41" s="1">
        <v>5</v>
      </c>
      <c r="F41" s="1">
        <v>5</v>
      </c>
      <c r="G41" s="1"/>
      <c r="H41" s="1"/>
      <c r="I41" s="1">
        <f>+F41+G41+H41</f>
        <v>5</v>
      </c>
    </row>
    <row r="42" spans="1:9" x14ac:dyDescent="0.3">
      <c r="A42" s="1">
        <v>32</v>
      </c>
      <c r="B42" s="1" t="s">
        <v>57</v>
      </c>
      <c r="C42" s="1" t="s">
        <v>49</v>
      </c>
      <c r="D42" s="1" t="s">
        <v>10</v>
      </c>
      <c r="E42" s="1">
        <v>5</v>
      </c>
      <c r="F42" s="1">
        <v>5</v>
      </c>
      <c r="G42" s="1"/>
      <c r="H42" s="1"/>
      <c r="I42" s="1">
        <f>+F42+G42+H42</f>
        <v>5</v>
      </c>
    </row>
    <row r="43" spans="1:9" x14ac:dyDescent="0.3">
      <c r="A43" s="1">
        <v>41</v>
      </c>
      <c r="B43" s="1" t="s">
        <v>14</v>
      </c>
      <c r="C43" s="1" t="s">
        <v>109</v>
      </c>
      <c r="D43" s="1" t="s">
        <v>8</v>
      </c>
      <c r="E43" s="1">
        <v>4</v>
      </c>
      <c r="F43" s="1">
        <v>4</v>
      </c>
      <c r="G43" s="1"/>
      <c r="H43" s="1"/>
      <c r="I43" s="1">
        <f>+F43+G43+H43</f>
        <v>4</v>
      </c>
    </row>
    <row r="44" spans="1:9" x14ac:dyDescent="0.3">
      <c r="A44" s="1">
        <v>41</v>
      </c>
      <c r="B44" s="1" t="s">
        <v>29</v>
      </c>
      <c r="C44" s="1" t="s">
        <v>110</v>
      </c>
      <c r="D44" s="1" t="s">
        <v>7</v>
      </c>
      <c r="E44" s="1">
        <v>4</v>
      </c>
      <c r="F44" s="1">
        <v>4</v>
      </c>
      <c r="G44" s="1"/>
      <c r="H44" s="1"/>
      <c r="I44" s="1">
        <f>+F44+G44+H44</f>
        <v>4</v>
      </c>
    </row>
    <row r="45" spans="1:9" x14ac:dyDescent="0.3">
      <c r="A45" s="1">
        <v>43</v>
      </c>
      <c r="B45" s="1" t="s">
        <v>24</v>
      </c>
      <c r="C45" s="1" t="s">
        <v>111</v>
      </c>
      <c r="D45" s="1" t="s">
        <v>25</v>
      </c>
      <c r="E45" s="1">
        <v>2</v>
      </c>
      <c r="F45" s="1">
        <v>2</v>
      </c>
      <c r="G45" s="1"/>
      <c r="H45" s="1"/>
      <c r="I45" s="1">
        <f>+F45+G45+H45</f>
        <v>2</v>
      </c>
    </row>
    <row r="46" spans="1:9" x14ac:dyDescent="0.3">
      <c r="A46" s="1">
        <v>43</v>
      </c>
      <c r="B46" s="1" t="s">
        <v>112</v>
      </c>
      <c r="C46" s="1" t="s">
        <v>113</v>
      </c>
      <c r="D46" s="1" t="s">
        <v>6</v>
      </c>
      <c r="E46" s="1">
        <v>2</v>
      </c>
      <c r="F46" s="1">
        <v>2</v>
      </c>
      <c r="G46" s="1"/>
      <c r="H46" s="1"/>
      <c r="I46" s="1">
        <f>+F46+G46+H46</f>
        <v>2</v>
      </c>
    </row>
    <row r="47" spans="1:9" x14ac:dyDescent="0.3">
      <c r="A47" s="1">
        <v>45</v>
      </c>
      <c r="B47" s="1" t="s">
        <v>114</v>
      </c>
      <c r="C47" s="1" t="s">
        <v>115</v>
      </c>
      <c r="D47" s="1" t="s">
        <v>8</v>
      </c>
      <c r="E47" s="1">
        <v>1</v>
      </c>
      <c r="F47" s="1">
        <v>1</v>
      </c>
      <c r="G47" s="1"/>
      <c r="H47" s="1"/>
      <c r="I47" s="1">
        <f>+F47+G47+H47</f>
        <v>1</v>
      </c>
    </row>
    <row r="48" spans="1:9" x14ac:dyDescent="0.3">
      <c r="A48" s="1">
        <v>45</v>
      </c>
      <c r="B48" s="1" t="s">
        <v>116</v>
      </c>
      <c r="C48" s="1" t="s">
        <v>117</v>
      </c>
      <c r="D48" s="1" t="s">
        <v>6</v>
      </c>
      <c r="E48" s="1">
        <v>1</v>
      </c>
      <c r="F48" s="1">
        <v>1</v>
      </c>
      <c r="G48" s="1"/>
      <c r="H48" s="1"/>
      <c r="I48" s="1">
        <f>+F48+G48+H48</f>
        <v>1</v>
      </c>
    </row>
    <row r="49" spans="1:9" x14ac:dyDescent="0.3">
      <c r="A49" s="1">
        <v>45</v>
      </c>
      <c r="B49" s="1" t="s">
        <v>23</v>
      </c>
      <c r="C49" s="1" t="s">
        <v>118</v>
      </c>
      <c r="D49" s="1" t="s">
        <v>16</v>
      </c>
      <c r="E49" s="1">
        <v>1</v>
      </c>
      <c r="F49" s="1">
        <v>1</v>
      </c>
      <c r="G49" s="1"/>
      <c r="H49" s="1"/>
      <c r="I49" s="1">
        <f>+F49+G49+H49</f>
        <v>1</v>
      </c>
    </row>
    <row r="50" spans="1:9" x14ac:dyDescent="0.3">
      <c r="A50" s="1">
        <v>45</v>
      </c>
      <c r="B50" s="1" t="s">
        <v>221</v>
      </c>
      <c r="C50" s="1" t="s">
        <v>222</v>
      </c>
      <c r="D50" s="1" t="s">
        <v>17</v>
      </c>
      <c r="E50" s="1">
        <v>0</v>
      </c>
      <c r="F50" s="1">
        <v>0</v>
      </c>
      <c r="G50" s="1"/>
      <c r="H50" s="1">
        <v>1</v>
      </c>
      <c r="I50" s="1">
        <f>+F50+G50+H50</f>
        <v>1</v>
      </c>
    </row>
    <row r="51" spans="1:9" x14ac:dyDescent="0.3">
      <c r="A51" s="1">
        <v>49</v>
      </c>
      <c r="B51" s="1" t="s">
        <v>119</v>
      </c>
      <c r="C51" s="1" t="s">
        <v>120</v>
      </c>
      <c r="D51" s="1" t="s">
        <v>13</v>
      </c>
      <c r="E51" s="1">
        <v>0</v>
      </c>
      <c r="F51" s="1">
        <v>0</v>
      </c>
      <c r="G51" s="1"/>
      <c r="H51" s="1"/>
      <c r="I51" s="1">
        <f>+F51+G51+H51</f>
        <v>0</v>
      </c>
    </row>
    <row r="52" spans="1:9" x14ac:dyDescent="0.3">
      <c r="A52" s="1">
        <v>49</v>
      </c>
      <c r="B52" s="1" t="s">
        <v>121</v>
      </c>
      <c r="C52" s="1" t="s">
        <v>122</v>
      </c>
      <c r="D52" s="1" t="s">
        <v>22</v>
      </c>
      <c r="E52" s="1">
        <v>0</v>
      </c>
      <c r="F52" s="1">
        <v>0</v>
      </c>
      <c r="G52" s="1"/>
      <c r="H52" s="1"/>
      <c r="I52" s="1">
        <f>+F52+G52+H52</f>
        <v>0</v>
      </c>
    </row>
    <row r="53" spans="1:9" x14ac:dyDescent="0.3">
      <c r="A53" s="1">
        <v>49</v>
      </c>
      <c r="B53" s="1" t="s">
        <v>123</v>
      </c>
      <c r="C53" s="1" t="s">
        <v>124</v>
      </c>
      <c r="D53" s="1" t="s">
        <v>34</v>
      </c>
      <c r="E53" s="1">
        <v>0</v>
      </c>
      <c r="F53" s="1">
        <v>0</v>
      </c>
      <c r="G53" s="1"/>
      <c r="H53" s="1"/>
      <c r="I53" s="1">
        <f>+F53+G53+H53</f>
        <v>0</v>
      </c>
    </row>
    <row r="54" spans="1:9" x14ac:dyDescent="0.3">
      <c r="A54" s="1">
        <v>49</v>
      </c>
      <c r="B54" s="1" t="s">
        <v>21</v>
      </c>
      <c r="C54" s="1" t="s">
        <v>125</v>
      </c>
      <c r="D54" s="1" t="s">
        <v>22</v>
      </c>
      <c r="E54" s="1">
        <v>0</v>
      </c>
      <c r="F54" s="1">
        <v>0</v>
      </c>
      <c r="G54" s="1"/>
      <c r="H54" s="1"/>
      <c r="I54" s="1">
        <f>+F54+G54+H54</f>
        <v>0</v>
      </c>
    </row>
    <row r="55" spans="1:9" x14ac:dyDescent="0.3">
      <c r="A55" s="1">
        <v>49</v>
      </c>
      <c r="B55" s="1" t="s">
        <v>126</v>
      </c>
      <c r="C55" s="1" t="s">
        <v>127</v>
      </c>
      <c r="D55" s="1" t="s">
        <v>6</v>
      </c>
      <c r="E55" s="1">
        <v>0</v>
      </c>
      <c r="F55" s="1">
        <v>0</v>
      </c>
      <c r="G55" s="1"/>
      <c r="H55" s="1"/>
      <c r="I55" s="1">
        <f>+F55+G55+H55</f>
        <v>0</v>
      </c>
    </row>
    <row r="56" spans="1:9" x14ac:dyDescent="0.3">
      <c r="A56" s="1">
        <v>49</v>
      </c>
      <c r="B56" s="1" t="s">
        <v>128</v>
      </c>
      <c r="C56" s="1" t="s">
        <v>129</v>
      </c>
      <c r="D56" s="1" t="s">
        <v>13</v>
      </c>
      <c r="E56" s="1">
        <v>0</v>
      </c>
      <c r="F56" s="1">
        <v>0</v>
      </c>
      <c r="G56" s="1"/>
      <c r="H56" s="1"/>
      <c r="I56" s="1">
        <f>+F56+G56+H56</f>
        <v>0</v>
      </c>
    </row>
    <row r="57" spans="1:9" x14ac:dyDescent="0.3">
      <c r="A57" s="1">
        <v>49</v>
      </c>
      <c r="B57" s="1" t="s">
        <v>130</v>
      </c>
      <c r="C57" s="1" t="s">
        <v>131</v>
      </c>
      <c r="D57" s="1" t="s">
        <v>10</v>
      </c>
      <c r="E57" s="1">
        <v>0</v>
      </c>
      <c r="F57" s="1">
        <v>0</v>
      </c>
      <c r="G57" s="1"/>
      <c r="H57" s="1"/>
      <c r="I57" s="1">
        <f>+F57+G57+H57</f>
        <v>0</v>
      </c>
    </row>
    <row r="58" spans="1:9" x14ac:dyDescent="0.3">
      <c r="A58" s="1">
        <v>49</v>
      </c>
      <c r="B58" s="1" t="s">
        <v>132</v>
      </c>
      <c r="C58" s="1" t="s">
        <v>133</v>
      </c>
      <c r="D58" s="1" t="s">
        <v>11</v>
      </c>
      <c r="E58" s="1">
        <v>0</v>
      </c>
      <c r="F58" s="1">
        <v>0</v>
      </c>
      <c r="G58" s="1"/>
      <c r="H58" s="1"/>
      <c r="I58" s="1">
        <f>+F58+G58+H58</f>
        <v>0</v>
      </c>
    </row>
    <row r="59" spans="1:9" x14ac:dyDescent="0.3">
      <c r="A59" s="1">
        <v>49</v>
      </c>
      <c r="B59" s="1" t="s">
        <v>35</v>
      </c>
      <c r="C59" s="1" t="s">
        <v>134</v>
      </c>
      <c r="D59" s="1" t="s">
        <v>16</v>
      </c>
      <c r="E59" s="1">
        <v>0</v>
      </c>
      <c r="F59" s="1">
        <v>0</v>
      </c>
      <c r="G59" s="1"/>
      <c r="H59" s="1"/>
      <c r="I59" s="1">
        <f>+F59+G59+H59</f>
        <v>0</v>
      </c>
    </row>
    <row r="60" spans="1:9" x14ac:dyDescent="0.3">
      <c r="A60" s="1">
        <v>49</v>
      </c>
      <c r="B60" s="1" t="s">
        <v>38</v>
      </c>
      <c r="C60" s="1" t="s">
        <v>135</v>
      </c>
      <c r="D60" s="1" t="s">
        <v>28</v>
      </c>
      <c r="E60" s="1">
        <v>0</v>
      </c>
      <c r="F60" s="1">
        <v>0</v>
      </c>
      <c r="G60" s="1"/>
      <c r="H60" s="1"/>
      <c r="I60" s="1">
        <f>+F60+G60+H60</f>
        <v>0</v>
      </c>
    </row>
    <row r="61" spans="1:9" x14ac:dyDescent="0.3">
      <c r="A61" s="1">
        <v>49</v>
      </c>
      <c r="B61" s="1" t="s">
        <v>136</v>
      </c>
      <c r="C61" s="1" t="s">
        <v>137</v>
      </c>
      <c r="D61" s="1" t="s">
        <v>11</v>
      </c>
      <c r="E61" s="1">
        <v>0</v>
      </c>
      <c r="F61" s="1">
        <v>0</v>
      </c>
      <c r="G61" s="1"/>
      <c r="H61" s="1"/>
      <c r="I61" s="1">
        <f>+F61+G61+H61</f>
        <v>0</v>
      </c>
    </row>
    <row r="62" spans="1:9" x14ac:dyDescent="0.3">
      <c r="A62" s="1">
        <v>49</v>
      </c>
      <c r="B62" s="1" t="s">
        <v>31</v>
      </c>
      <c r="C62" s="1" t="s">
        <v>138</v>
      </c>
      <c r="D62" s="1" t="s">
        <v>28</v>
      </c>
      <c r="E62" s="1">
        <v>0</v>
      </c>
      <c r="F62" s="1">
        <v>0</v>
      </c>
      <c r="G62" s="1"/>
      <c r="H62" s="1"/>
      <c r="I62" s="1">
        <f>+F62+G62+H62</f>
        <v>0</v>
      </c>
    </row>
    <row r="63" spans="1:9" x14ac:dyDescent="0.3">
      <c r="A63" s="1">
        <v>49</v>
      </c>
      <c r="B63" s="1" t="s">
        <v>139</v>
      </c>
      <c r="C63" s="1" t="s">
        <v>140</v>
      </c>
      <c r="D63" s="1" t="s">
        <v>11</v>
      </c>
      <c r="E63" s="1">
        <v>0</v>
      </c>
      <c r="F63" s="1">
        <v>0</v>
      </c>
      <c r="G63" s="1"/>
      <c r="H63" s="1"/>
      <c r="I63" s="1">
        <f>+F63+G63+H63</f>
        <v>0</v>
      </c>
    </row>
    <row r="64" spans="1:9" x14ac:dyDescent="0.3">
      <c r="A64" s="1">
        <v>49</v>
      </c>
      <c r="B64" s="1" t="s">
        <v>39</v>
      </c>
      <c r="C64" s="1" t="s">
        <v>141</v>
      </c>
      <c r="D64" s="1" t="s">
        <v>28</v>
      </c>
      <c r="E64" s="1">
        <v>0</v>
      </c>
      <c r="F64" s="1">
        <v>0</v>
      </c>
      <c r="G64" s="1"/>
      <c r="H64" s="1"/>
      <c r="I64" s="1">
        <f>+F64+G64+H64</f>
        <v>0</v>
      </c>
    </row>
    <row r="65" spans="1:9" x14ac:dyDescent="0.3">
      <c r="A65" s="1">
        <v>49</v>
      </c>
      <c r="B65" s="1" t="s">
        <v>142</v>
      </c>
      <c r="C65" s="1" t="s">
        <v>143</v>
      </c>
      <c r="D65" s="1" t="s">
        <v>26</v>
      </c>
      <c r="E65" s="1">
        <v>0</v>
      </c>
      <c r="F65" s="1">
        <v>0</v>
      </c>
      <c r="G65" s="1"/>
      <c r="H65" s="1"/>
      <c r="I65" s="1">
        <f>+F65+G65+H65</f>
        <v>0</v>
      </c>
    </row>
    <row r="66" spans="1:9" x14ac:dyDescent="0.3">
      <c r="A66" s="1">
        <v>49</v>
      </c>
      <c r="B66" s="1" t="s">
        <v>144</v>
      </c>
      <c r="C66" s="1" t="s">
        <v>145</v>
      </c>
      <c r="D66" s="1" t="s">
        <v>37</v>
      </c>
      <c r="E66" s="1">
        <v>0</v>
      </c>
      <c r="F66" s="1">
        <v>0</v>
      </c>
      <c r="G66" s="1"/>
      <c r="H66" s="1"/>
      <c r="I66" s="1">
        <f>+F66+G66+H66</f>
        <v>0</v>
      </c>
    </row>
    <row r="67" spans="1:9" x14ac:dyDescent="0.3">
      <c r="A67" s="1">
        <v>49</v>
      </c>
      <c r="B67" s="1" t="s">
        <v>146</v>
      </c>
      <c r="C67" s="1" t="s">
        <v>147</v>
      </c>
      <c r="D67" s="1" t="s">
        <v>10</v>
      </c>
      <c r="E67" s="1">
        <v>0</v>
      </c>
      <c r="F67" s="1">
        <v>0</v>
      </c>
      <c r="G67" s="1"/>
      <c r="H67" s="1"/>
      <c r="I67" s="1">
        <f>+F67+G67+H67</f>
        <v>0</v>
      </c>
    </row>
  </sheetData>
  <sortState xmlns:xlrd2="http://schemas.microsoft.com/office/spreadsheetml/2017/richdata2" ref="A2:I67">
    <sortCondition descending="1" ref="I2:I6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2"/>
  <sheetViews>
    <sheetView workbookViewId="0">
      <selection activeCell="B29" sqref="B29"/>
    </sheetView>
  </sheetViews>
  <sheetFormatPr defaultRowHeight="14.4" x14ac:dyDescent="0.3"/>
  <cols>
    <col min="1" max="1" width="6" bestFit="1" customWidth="1"/>
    <col min="2" max="2" width="23.5546875" bestFit="1" customWidth="1"/>
    <col min="3" max="3" width="33.21875" bestFit="1" customWidth="1"/>
    <col min="4" max="4" width="33.109375" bestFit="1" customWidth="1"/>
    <col min="5" max="5" width="6.6640625" bestFit="1" customWidth="1"/>
    <col min="6" max="6" width="8.5546875" bestFit="1" customWidth="1"/>
    <col min="7" max="7" width="7.88671875" bestFit="1" customWidth="1"/>
    <col min="8" max="8" width="4.5546875" bestFit="1" customWidth="1"/>
    <col min="9" max="9" width="5.88671875" bestFit="1" customWidth="1"/>
  </cols>
  <sheetData>
    <row r="1" spans="1:9" x14ac:dyDescent="0.3">
      <c r="A1" s="2" t="s">
        <v>0</v>
      </c>
      <c r="B1" s="2" t="s">
        <v>1</v>
      </c>
      <c r="C1" s="2" t="s">
        <v>218</v>
      </c>
      <c r="D1" s="2" t="s">
        <v>2</v>
      </c>
      <c r="E1" s="2" t="s">
        <v>3</v>
      </c>
      <c r="F1" s="2" t="s">
        <v>214</v>
      </c>
      <c r="G1" s="2" t="s">
        <v>217</v>
      </c>
      <c r="H1" s="2" t="s">
        <v>215</v>
      </c>
      <c r="I1" s="2" t="s">
        <v>216</v>
      </c>
    </row>
    <row r="2" spans="1:9" x14ac:dyDescent="0.3">
      <c r="A2" s="3">
        <v>1</v>
      </c>
      <c r="B2" s="3" t="s">
        <v>4</v>
      </c>
      <c r="C2" s="3" t="s">
        <v>148</v>
      </c>
      <c r="D2" s="3" t="s">
        <v>5</v>
      </c>
      <c r="E2" s="3">
        <v>63</v>
      </c>
      <c r="F2" s="3">
        <v>54</v>
      </c>
      <c r="G2" s="3">
        <v>4</v>
      </c>
      <c r="H2" s="3">
        <v>1</v>
      </c>
      <c r="I2" s="3">
        <f>F2+G2+H2</f>
        <v>59</v>
      </c>
    </row>
    <row r="3" spans="1:9" x14ac:dyDescent="0.3">
      <c r="A3" s="3">
        <v>2</v>
      </c>
      <c r="B3" s="3" t="s">
        <v>30</v>
      </c>
      <c r="C3" s="3" t="s">
        <v>149</v>
      </c>
      <c r="D3" s="3" t="s">
        <v>10</v>
      </c>
      <c r="E3" s="3">
        <v>45</v>
      </c>
      <c r="F3" s="3">
        <v>44</v>
      </c>
      <c r="G3" s="3"/>
      <c r="H3" s="3">
        <v>1</v>
      </c>
      <c r="I3" s="3">
        <f>F3+G3+H3</f>
        <v>45</v>
      </c>
    </row>
    <row r="4" spans="1:9" x14ac:dyDescent="0.3">
      <c r="A4" s="3">
        <v>3</v>
      </c>
      <c r="B4" s="3" t="s">
        <v>57</v>
      </c>
      <c r="C4" s="3" t="s">
        <v>150</v>
      </c>
      <c r="D4" s="3" t="s">
        <v>10</v>
      </c>
      <c r="E4" s="3">
        <v>38</v>
      </c>
      <c r="F4" s="3">
        <v>37</v>
      </c>
      <c r="G4" s="3">
        <v>4</v>
      </c>
      <c r="H4" s="3">
        <v>1</v>
      </c>
      <c r="I4" s="3">
        <f>F4+G4+H4</f>
        <v>42</v>
      </c>
    </row>
    <row r="5" spans="1:9" x14ac:dyDescent="0.3">
      <c r="A5" s="3">
        <v>4</v>
      </c>
      <c r="B5" s="3" t="s">
        <v>23</v>
      </c>
      <c r="C5" s="3" t="s">
        <v>151</v>
      </c>
      <c r="D5" s="3" t="s">
        <v>16</v>
      </c>
      <c r="E5" s="3">
        <v>33</v>
      </c>
      <c r="F5" s="3">
        <v>33</v>
      </c>
      <c r="G5" s="3">
        <v>4</v>
      </c>
      <c r="H5" s="3">
        <v>4</v>
      </c>
      <c r="I5" s="3">
        <f>F5+G5+H5</f>
        <v>41</v>
      </c>
    </row>
    <row r="6" spans="1:9" x14ac:dyDescent="0.3">
      <c r="A6" s="3">
        <v>5</v>
      </c>
      <c r="B6" s="3" t="s">
        <v>91</v>
      </c>
      <c r="C6" s="3" t="s">
        <v>159</v>
      </c>
      <c r="D6" s="3" t="s">
        <v>19</v>
      </c>
      <c r="E6" s="3">
        <v>23</v>
      </c>
      <c r="F6" s="3">
        <v>23</v>
      </c>
      <c r="G6" s="3">
        <v>4</v>
      </c>
      <c r="H6" s="3">
        <v>7</v>
      </c>
      <c r="I6" s="3">
        <f>F6+G6+H6</f>
        <v>34</v>
      </c>
    </row>
    <row r="7" spans="1:9" x14ac:dyDescent="0.3">
      <c r="A7" s="1">
        <v>6</v>
      </c>
      <c r="B7" s="1" t="s">
        <v>12</v>
      </c>
      <c r="C7" s="1" t="s">
        <v>154</v>
      </c>
      <c r="D7" s="1" t="s">
        <v>8</v>
      </c>
      <c r="E7" s="1">
        <v>27</v>
      </c>
      <c r="F7" s="1">
        <v>27</v>
      </c>
      <c r="G7" s="1">
        <v>4</v>
      </c>
      <c r="H7" s="1">
        <v>1</v>
      </c>
      <c r="I7" s="1">
        <f>F7+G7+H7</f>
        <v>32</v>
      </c>
    </row>
    <row r="8" spans="1:9" x14ac:dyDescent="0.3">
      <c r="A8" s="1">
        <v>7</v>
      </c>
      <c r="B8" s="1" t="s">
        <v>157</v>
      </c>
      <c r="C8" s="1" t="s">
        <v>158</v>
      </c>
      <c r="D8" s="1" t="s">
        <v>8</v>
      </c>
      <c r="E8" s="1">
        <v>24</v>
      </c>
      <c r="F8" s="1">
        <v>23</v>
      </c>
      <c r="G8" s="1">
        <v>4</v>
      </c>
      <c r="H8" s="1">
        <v>3</v>
      </c>
      <c r="I8" s="1">
        <f>F8+G8+H8</f>
        <v>30</v>
      </c>
    </row>
    <row r="9" spans="1:9" x14ac:dyDescent="0.3">
      <c r="A9" s="1">
        <v>8</v>
      </c>
      <c r="B9" s="1" t="s">
        <v>93</v>
      </c>
      <c r="C9" s="1" t="s">
        <v>161</v>
      </c>
      <c r="D9" s="1" t="s">
        <v>56</v>
      </c>
      <c r="E9" s="1">
        <v>20</v>
      </c>
      <c r="F9" s="1">
        <v>20</v>
      </c>
      <c r="G9" s="1">
        <v>4</v>
      </c>
      <c r="H9" s="1">
        <v>5</v>
      </c>
      <c r="I9" s="1">
        <f>F9+G9+H9</f>
        <v>29</v>
      </c>
    </row>
    <row r="10" spans="1:9" x14ac:dyDescent="0.3">
      <c r="A10" s="1">
        <v>9</v>
      </c>
      <c r="B10" s="1" t="s">
        <v>152</v>
      </c>
      <c r="C10" s="1" t="s">
        <v>153</v>
      </c>
      <c r="D10" s="1" t="s">
        <v>26</v>
      </c>
      <c r="E10" s="1">
        <v>29</v>
      </c>
      <c r="F10" s="1">
        <v>27</v>
      </c>
      <c r="G10" s="1"/>
      <c r="H10" s="1">
        <v>1</v>
      </c>
      <c r="I10" s="1">
        <f>F10+G10+H10</f>
        <v>28</v>
      </c>
    </row>
    <row r="11" spans="1:9" x14ac:dyDescent="0.3">
      <c r="A11" s="1">
        <v>10</v>
      </c>
      <c r="B11" s="1" t="s">
        <v>132</v>
      </c>
      <c r="C11" s="1" t="s">
        <v>160</v>
      </c>
      <c r="D11" s="1" t="s">
        <v>11</v>
      </c>
      <c r="E11" s="1">
        <v>21</v>
      </c>
      <c r="F11" s="1">
        <v>21</v>
      </c>
      <c r="G11" s="1">
        <v>4</v>
      </c>
      <c r="H11" s="1">
        <v>1</v>
      </c>
      <c r="I11" s="1">
        <f>F11+G11+H11</f>
        <v>26</v>
      </c>
    </row>
    <row r="12" spans="1:9" x14ac:dyDescent="0.3">
      <c r="A12" s="1">
        <v>11</v>
      </c>
      <c r="B12" s="1" t="s">
        <v>155</v>
      </c>
      <c r="C12" s="1" t="s">
        <v>156</v>
      </c>
      <c r="D12" s="1" t="s">
        <v>22</v>
      </c>
      <c r="E12" s="1">
        <v>24</v>
      </c>
      <c r="F12" s="1">
        <v>22</v>
      </c>
      <c r="G12" s="1"/>
      <c r="H12" s="1"/>
      <c r="I12" s="1">
        <f>F12+G12+H12</f>
        <v>22</v>
      </c>
    </row>
    <row r="13" spans="1:9" x14ac:dyDescent="0.3">
      <c r="A13" s="1">
        <v>12</v>
      </c>
      <c r="B13" s="1" t="s">
        <v>167</v>
      </c>
      <c r="C13" s="1" t="s">
        <v>168</v>
      </c>
      <c r="D13" s="1" t="s">
        <v>16</v>
      </c>
      <c r="E13" s="1">
        <v>14</v>
      </c>
      <c r="F13" s="1">
        <v>14</v>
      </c>
      <c r="G13" s="1">
        <v>4</v>
      </c>
      <c r="H13" s="1">
        <v>1</v>
      </c>
      <c r="I13" s="1">
        <f>F13+G13+H13</f>
        <v>19</v>
      </c>
    </row>
    <row r="14" spans="1:9" x14ac:dyDescent="0.3">
      <c r="A14" s="1">
        <v>13</v>
      </c>
      <c r="B14" s="1" t="s">
        <v>93</v>
      </c>
      <c r="C14" s="1" t="s">
        <v>170</v>
      </c>
      <c r="D14" s="1" t="s">
        <v>56</v>
      </c>
      <c r="E14" s="1">
        <v>12</v>
      </c>
      <c r="F14" s="1">
        <v>12</v>
      </c>
      <c r="G14" s="1">
        <v>4</v>
      </c>
      <c r="H14" s="1">
        <v>2</v>
      </c>
      <c r="I14" s="1">
        <f>F14+G14+H14</f>
        <v>18</v>
      </c>
    </row>
    <row r="15" spans="1:9" x14ac:dyDescent="0.3">
      <c r="A15" s="1">
        <v>14</v>
      </c>
      <c r="B15" s="1" t="s">
        <v>162</v>
      </c>
      <c r="C15" s="1" t="s">
        <v>163</v>
      </c>
      <c r="D15" s="1" t="s">
        <v>25</v>
      </c>
      <c r="E15" s="1">
        <v>17</v>
      </c>
      <c r="F15" s="1">
        <v>17</v>
      </c>
      <c r="G15" s="1"/>
      <c r="H15" s="1"/>
      <c r="I15" s="1">
        <f>F15+G15+H15</f>
        <v>17</v>
      </c>
    </row>
    <row r="16" spans="1:9" x14ac:dyDescent="0.3">
      <c r="A16" s="1">
        <v>15</v>
      </c>
      <c r="B16" s="1" t="s">
        <v>59</v>
      </c>
      <c r="C16" s="1" t="s">
        <v>164</v>
      </c>
      <c r="D16" s="1" t="s">
        <v>56</v>
      </c>
      <c r="E16" s="1">
        <v>16</v>
      </c>
      <c r="F16" s="1">
        <v>16</v>
      </c>
      <c r="G16" s="1"/>
      <c r="H16" s="1"/>
      <c r="I16" s="1">
        <f>F16+G16+H16</f>
        <v>16</v>
      </c>
    </row>
    <row r="17" spans="1:9" x14ac:dyDescent="0.3">
      <c r="A17" s="1">
        <v>16</v>
      </c>
      <c r="B17" s="1" t="s">
        <v>165</v>
      </c>
      <c r="C17" s="1" t="s">
        <v>166</v>
      </c>
      <c r="D17" s="1" t="s">
        <v>8</v>
      </c>
      <c r="E17" s="1">
        <v>15</v>
      </c>
      <c r="F17" s="1">
        <v>15</v>
      </c>
      <c r="G17" s="1"/>
      <c r="H17" s="1"/>
      <c r="I17" s="1">
        <f>F17+G17+H17</f>
        <v>15</v>
      </c>
    </row>
    <row r="18" spans="1:9" x14ac:dyDescent="0.3">
      <c r="A18" s="1">
        <v>17</v>
      </c>
      <c r="B18" s="1" t="s">
        <v>40</v>
      </c>
      <c r="C18" s="1" t="s">
        <v>187</v>
      </c>
      <c r="D18" s="1" t="s">
        <v>10</v>
      </c>
      <c r="E18" s="1">
        <v>1</v>
      </c>
      <c r="F18" s="1">
        <v>1</v>
      </c>
      <c r="G18" s="1">
        <v>4</v>
      </c>
      <c r="H18" s="1">
        <v>10</v>
      </c>
      <c r="I18" s="1">
        <f>F18+G18+H18</f>
        <v>15</v>
      </c>
    </row>
    <row r="19" spans="1:9" x14ac:dyDescent="0.3">
      <c r="A19" s="1">
        <v>18</v>
      </c>
      <c r="B19" s="1" t="s">
        <v>31</v>
      </c>
      <c r="C19" s="1" t="s">
        <v>169</v>
      </c>
      <c r="D19" s="1" t="s">
        <v>28</v>
      </c>
      <c r="E19" s="1">
        <v>14</v>
      </c>
      <c r="F19" s="1">
        <v>14</v>
      </c>
      <c r="G19" s="1"/>
      <c r="H19" s="1"/>
      <c r="I19" s="1">
        <f>F19+G19+H19</f>
        <v>14</v>
      </c>
    </row>
    <row r="20" spans="1:9" x14ac:dyDescent="0.3">
      <c r="A20" s="1">
        <v>19</v>
      </c>
      <c r="B20" s="1" t="s">
        <v>176</v>
      </c>
      <c r="C20" s="1" t="s">
        <v>177</v>
      </c>
      <c r="D20" s="1" t="s">
        <v>13</v>
      </c>
      <c r="E20" s="1">
        <v>8</v>
      </c>
      <c r="F20" s="1">
        <v>8</v>
      </c>
      <c r="G20" s="1">
        <v>4</v>
      </c>
      <c r="H20" s="1">
        <v>1</v>
      </c>
      <c r="I20" s="1">
        <f>F20+G20+H20</f>
        <v>13</v>
      </c>
    </row>
    <row r="21" spans="1:9" x14ac:dyDescent="0.3">
      <c r="A21" s="1">
        <v>20</v>
      </c>
      <c r="B21" s="1" t="s">
        <v>57</v>
      </c>
      <c r="C21" s="1" t="s">
        <v>171</v>
      </c>
      <c r="D21" s="1" t="s">
        <v>10</v>
      </c>
      <c r="E21" s="1">
        <v>11</v>
      </c>
      <c r="F21" s="1">
        <v>11</v>
      </c>
      <c r="G21" s="1"/>
      <c r="H21" s="1"/>
      <c r="I21" s="1">
        <f>F21+G21+H21</f>
        <v>11</v>
      </c>
    </row>
    <row r="22" spans="1:9" x14ac:dyDescent="0.3">
      <c r="A22" s="1">
        <v>21</v>
      </c>
      <c r="B22" s="1" t="s">
        <v>172</v>
      </c>
      <c r="C22" s="1" t="s">
        <v>173</v>
      </c>
      <c r="D22" s="1" t="s">
        <v>5</v>
      </c>
      <c r="E22" s="1">
        <v>11</v>
      </c>
      <c r="F22" s="1">
        <v>11</v>
      </c>
      <c r="G22" s="1"/>
      <c r="H22" s="1"/>
      <c r="I22" s="1">
        <f>F22+G22+H22</f>
        <v>11</v>
      </c>
    </row>
    <row r="23" spans="1:9" x14ac:dyDescent="0.3">
      <c r="A23" s="1">
        <v>22</v>
      </c>
      <c r="B23" s="1" t="s">
        <v>165</v>
      </c>
      <c r="C23" s="1" t="s">
        <v>174</v>
      </c>
      <c r="D23" s="1" t="s">
        <v>8</v>
      </c>
      <c r="E23" s="1">
        <v>9</v>
      </c>
      <c r="F23" s="1">
        <v>9</v>
      </c>
      <c r="G23" s="1"/>
      <c r="H23" s="1"/>
      <c r="I23" s="1">
        <f>F23+G23+H23</f>
        <v>9</v>
      </c>
    </row>
    <row r="24" spans="1:9" x14ac:dyDescent="0.3">
      <c r="A24" s="1">
        <v>23</v>
      </c>
      <c r="B24" s="1" t="s">
        <v>27</v>
      </c>
      <c r="C24" s="1" t="s">
        <v>175</v>
      </c>
      <c r="D24" s="1" t="s">
        <v>22</v>
      </c>
      <c r="E24" s="1">
        <v>9</v>
      </c>
      <c r="F24" s="1">
        <v>9</v>
      </c>
      <c r="G24" s="1"/>
      <c r="H24" s="1"/>
      <c r="I24" s="1">
        <f>F24+G24+H24</f>
        <v>9</v>
      </c>
    </row>
    <row r="25" spans="1:9" x14ac:dyDescent="0.3">
      <c r="A25" s="1">
        <v>24</v>
      </c>
      <c r="B25" s="1" t="s">
        <v>178</v>
      </c>
      <c r="C25" s="1" t="s">
        <v>179</v>
      </c>
      <c r="D25" s="1" t="s">
        <v>25</v>
      </c>
      <c r="E25" s="1">
        <v>6</v>
      </c>
      <c r="F25" s="1">
        <v>6</v>
      </c>
      <c r="G25" s="1"/>
      <c r="H25" s="1"/>
      <c r="I25" s="1">
        <f>F25+G25+H25</f>
        <v>6</v>
      </c>
    </row>
    <row r="26" spans="1:9" x14ac:dyDescent="0.3">
      <c r="A26" s="1">
        <v>25</v>
      </c>
      <c r="B26" s="1" t="s">
        <v>130</v>
      </c>
      <c r="C26" s="1" t="s">
        <v>180</v>
      </c>
      <c r="D26" s="1" t="s">
        <v>10</v>
      </c>
      <c r="E26" s="1">
        <v>6</v>
      </c>
      <c r="F26" s="1">
        <v>6</v>
      </c>
      <c r="G26" s="1"/>
      <c r="H26" s="1"/>
      <c r="I26" s="1">
        <f>F26+G26+H26</f>
        <v>6</v>
      </c>
    </row>
    <row r="27" spans="1:9" x14ac:dyDescent="0.3">
      <c r="A27" s="1">
        <v>26</v>
      </c>
      <c r="B27" s="1" t="s">
        <v>162</v>
      </c>
      <c r="C27" s="1" t="s">
        <v>179</v>
      </c>
      <c r="D27" s="1" t="s">
        <v>25</v>
      </c>
      <c r="E27" s="1">
        <v>5</v>
      </c>
      <c r="F27" s="1">
        <v>5</v>
      </c>
      <c r="G27" s="1"/>
      <c r="H27" s="1"/>
      <c r="I27" s="1">
        <f>F27+G27+H27</f>
        <v>5</v>
      </c>
    </row>
    <row r="28" spans="1:9" x14ac:dyDescent="0.3">
      <c r="A28" s="1">
        <v>27</v>
      </c>
      <c r="B28" s="4" t="s">
        <v>223</v>
      </c>
      <c r="C28" s="4" t="s">
        <v>224</v>
      </c>
      <c r="D28" s="1"/>
      <c r="E28" s="4">
        <v>0</v>
      </c>
      <c r="F28" s="4">
        <v>0</v>
      </c>
      <c r="G28" s="1">
        <v>4</v>
      </c>
      <c r="H28" s="1">
        <v>1</v>
      </c>
      <c r="I28" s="1">
        <f>F28+G28+H28</f>
        <v>5</v>
      </c>
    </row>
    <row r="29" spans="1:9" x14ac:dyDescent="0.3">
      <c r="A29" s="1">
        <v>28</v>
      </c>
      <c r="B29" s="1" t="s">
        <v>36</v>
      </c>
      <c r="C29" s="1" t="s">
        <v>181</v>
      </c>
      <c r="D29" s="1" t="s">
        <v>37</v>
      </c>
      <c r="E29" s="1">
        <v>3</v>
      </c>
      <c r="F29" s="1">
        <v>3</v>
      </c>
      <c r="G29" s="1"/>
      <c r="H29" s="1"/>
      <c r="I29" s="1">
        <f>F29+G29+H29</f>
        <v>3</v>
      </c>
    </row>
    <row r="30" spans="1:9" x14ac:dyDescent="0.3">
      <c r="A30" s="1">
        <v>29</v>
      </c>
      <c r="B30" s="1" t="s">
        <v>59</v>
      </c>
      <c r="C30" s="1" t="s">
        <v>71</v>
      </c>
      <c r="D30" s="1" t="s">
        <v>56</v>
      </c>
      <c r="E30" s="1">
        <v>2</v>
      </c>
      <c r="F30" s="1">
        <v>2</v>
      </c>
      <c r="G30" s="1"/>
      <c r="H30" s="1"/>
      <c r="I30" s="1">
        <f>F30+G30+H30</f>
        <v>2</v>
      </c>
    </row>
    <row r="31" spans="1:9" x14ac:dyDescent="0.3">
      <c r="A31" s="1">
        <v>30</v>
      </c>
      <c r="B31" s="1" t="s">
        <v>182</v>
      </c>
      <c r="C31" s="1" t="s">
        <v>183</v>
      </c>
      <c r="D31" s="1" t="s">
        <v>28</v>
      </c>
      <c r="E31" s="1">
        <v>2</v>
      </c>
      <c r="F31" s="1">
        <v>2</v>
      </c>
      <c r="G31" s="1"/>
      <c r="H31" s="1"/>
      <c r="I31" s="1">
        <f>F31+G31+H31</f>
        <v>2</v>
      </c>
    </row>
    <row r="32" spans="1:9" x14ac:dyDescent="0.3">
      <c r="A32" s="1">
        <v>31</v>
      </c>
      <c r="B32" s="1" t="s">
        <v>184</v>
      </c>
      <c r="C32" s="1" t="s">
        <v>185</v>
      </c>
      <c r="D32" s="1" t="s">
        <v>28</v>
      </c>
      <c r="E32" s="1">
        <v>2</v>
      </c>
      <c r="F32" s="1">
        <v>2</v>
      </c>
      <c r="G32" s="1"/>
      <c r="H32" s="1"/>
      <c r="I32" s="1">
        <f>F32+G32+H32</f>
        <v>2</v>
      </c>
    </row>
    <row r="33" spans="1:9" x14ac:dyDescent="0.3">
      <c r="A33" s="1">
        <v>32</v>
      </c>
      <c r="B33" s="1" t="s">
        <v>32</v>
      </c>
      <c r="C33" s="1" t="s">
        <v>75</v>
      </c>
      <c r="D33" s="1" t="s">
        <v>16</v>
      </c>
      <c r="E33" s="1">
        <v>2</v>
      </c>
      <c r="F33" s="1">
        <v>2</v>
      </c>
      <c r="G33" s="1"/>
      <c r="H33" s="1"/>
      <c r="I33" s="1">
        <f>F33+G33+H33</f>
        <v>2</v>
      </c>
    </row>
    <row r="34" spans="1:9" x14ac:dyDescent="0.3">
      <c r="A34" s="1">
        <v>33</v>
      </c>
      <c r="B34" s="1" t="s">
        <v>70</v>
      </c>
      <c r="C34" s="1" t="s">
        <v>164</v>
      </c>
      <c r="D34" s="1" t="s">
        <v>56</v>
      </c>
      <c r="E34" s="1">
        <v>1</v>
      </c>
      <c r="F34" s="1">
        <v>1</v>
      </c>
      <c r="G34" s="1"/>
      <c r="H34" s="1"/>
      <c r="I34" s="1">
        <f>F34+G34+H34</f>
        <v>1</v>
      </c>
    </row>
    <row r="35" spans="1:9" x14ac:dyDescent="0.3">
      <c r="A35" s="1">
        <v>34</v>
      </c>
      <c r="B35" s="1" t="s">
        <v>15</v>
      </c>
      <c r="C35" s="1" t="s">
        <v>186</v>
      </c>
      <c r="D35" s="1" t="s">
        <v>16</v>
      </c>
      <c r="E35" s="1">
        <v>1</v>
      </c>
      <c r="F35" s="1">
        <v>1</v>
      </c>
      <c r="G35" s="1"/>
      <c r="H35" s="1"/>
      <c r="I35" s="1">
        <f>F35+G35+H35</f>
        <v>1</v>
      </c>
    </row>
    <row r="36" spans="1:9" x14ac:dyDescent="0.3">
      <c r="A36" s="1">
        <v>35</v>
      </c>
      <c r="B36" s="1" t="s">
        <v>146</v>
      </c>
      <c r="C36" s="1" t="s">
        <v>188</v>
      </c>
      <c r="D36" s="1" t="s">
        <v>10</v>
      </c>
      <c r="E36" s="1">
        <v>1</v>
      </c>
      <c r="F36" s="1">
        <v>1</v>
      </c>
      <c r="G36" s="1"/>
      <c r="H36" s="1"/>
      <c r="I36" s="1">
        <f>F36+G36+H36</f>
        <v>1</v>
      </c>
    </row>
    <row r="37" spans="1:9" x14ac:dyDescent="0.3">
      <c r="A37" s="1">
        <v>36</v>
      </c>
      <c r="B37" s="1" t="s">
        <v>74</v>
      </c>
      <c r="C37" s="1" t="s">
        <v>84</v>
      </c>
      <c r="D37" s="1" t="s">
        <v>16</v>
      </c>
      <c r="E37" s="1">
        <v>0</v>
      </c>
      <c r="F37" s="1">
        <v>0</v>
      </c>
      <c r="G37" s="1"/>
      <c r="H37" s="1"/>
      <c r="I37" s="1">
        <f>F37+G37+H37</f>
        <v>0</v>
      </c>
    </row>
    <row r="38" spans="1:9" x14ac:dyDescent="0.3">
      <c r="A38" s="1">
        <v>37</v>
      </c>
      <c r="B38" s="1" t="s">
        <v>189</v>
      </c>
      <c r="C38" s="1" t="s">
        <v>190</v>
      </c>
      <c r="D38" s="1" t="s">
        <v>56</v>
      </c>
      <c r="E38" s="1">
        <v>0</v>
      </c>
      <c r="F38" s="1">
        <v>0</v>
      </c>
      <c r="G38" s="1"/>
      <c r="H38" s="1"/>
      <c r="I38" s="1">
        <f>F38+G38+H38</f>
        <v>0</v>
      </c>
    </row>
    <row r="39" spans="1:9" x14ac:dyDescent="0.3">
      <c r="A39" s="1">
        <v>38</v>
      </c>
      <c r="B39" s="1" t="s">
        <v>191</v>
      </c>
      <c r="C39" s="1" t="s">
        <v>192</v>
      </c>
      <c r="D39" s="1" t="s">
        <v>26</v>
      </c>
      <c r="E39" s="1">
        <v>0</v>
      </c>
      <c r="F39" s="1">
        <v>0</v>
      </c>
      <c r="G39" s="1"/>
      <c r="H39" s="1"/>
      <c r="I39" s="1">
        <f>F39+G39+H39</f>
        <v>0</v>
      </c>
    </row>
    <row r="40" spans="1:9" x14ac:dyDescent="0.3">
      <c r="A40" s="1">
        <v>39</v>
      </c>
      <c r="B40" s="1" t="s">
        <v>193</v>
      </c>
      <c r="C40" s="1" t="s">
        <v>194</v>
      </c>
      <c r="D40" s="1" t="s">
        <v>13</v>
      </c>
      <c r="E40" s="1">
        <v>0</v>
      </c>
      <c r="F40" s="1">
        <v>0</v>
      </c>
      <c r="G40" s="1"/>
      <c r="H40" s="1"/>
      <c r="I40" s="1">
        <f>F40+G40+H40</f>
        <v>0</v>
      </c>
    </row>
    <row r="41" spans="1:9" x14ac:dyDescent="0.3">
      <c r="A41" s="1">
        <v>40</v>
      </c>
      <c r="B41" s="1" t="s">
        <v>195</v>
      </c>
      <c r="C41" s="1" t="s">
        <v>196</v>
      </c>
      <c r="D41" s="1" t="s">
        <v>8</v>
      </c>
      <c r="E41" s="1">
        <v>0</v>
      </c>
      <c r="F41" s="1">
        <v>0</v>
      </c>
      <c r="G41" s="1"/>
      <c r="H41" s="1"/>
      <c r="I41" s="1">
        <f>F41+G41+H41</f>
        <v>0</v>
      </c>
    </row>
    <row r="42" spans="1:9" x14ac:dyDescent="0.3">
      <c r="A42" s="1">
        <v>41</v>
      </c>
      <c r="B42" s="1" t="s">
        <v>142</v>
      </c>
      <c r="C42" s="1" t="s">
        <v>197</v>
      </c>
      <c r="D42" s="1" t="s">
        <v>26</v>
      </c>
      <c r="E42" s="1">
        <v>0</v>
      </c>
      <c r="F42" s="1">
        <v>0</v>
      </c>
      <c r="G42" s="1"/>
      <c r="H42" s="1"/>
      <c r="I42" s="1">
        <f>F42+G42+H42</f>
        <v>0</v>
      </c>
    </row>
  </sheetData>
  <sortState xmlns:xlrd2="http://schemas.microsoft.com/office/spreadsheetml/2017/richdata2" ref="A2:I42">
    <sortCondition descending="1" ref="I2:I4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7"/>
  <sheetViews>
    <sheetView tabSelected="1" workbookViewId="0">
      <selection activeCell="D20" sqref="D20:D21"/>
    </sheetView>
  </sheetViews>
  <sheetFormatPr defaultRowHeight="14.4" x14ac:dyDescent="0.3"/>
  <cols>
    <col min="1" max="1" width="6" bestFit="1" customWidth="1"/>
    <col min="2" max="2" width="23.5546875" bestFit="1" customWidth="1"/>
    <col min="3" max="3" width="27.88671875" bestFit="1" customWidth="1"/>
    <col min="4" max="4" width="33.109375" bestFit="1" customWidth="1"/>
    <col min="5" max="5" width="6.6640625" bestFit="1" customWidth="1"/>
    <col min="6" max="6" width="8.5546875" bestFit="1" customWidth="1"/>
    <col min="7" max="7" width="7.88671875" bestFit="1" customWidth="1"/>
    <col min="8" max="8" width="4.5546875" bestFit="1" customWidth="1"/>
    <col min="9" max="9" width="5.88671875" bestFit="1" customWidth="1"/>
  </cols>
  <sheetData>
    <row r="1" spans="1:9" x14ac:dyDescent="0.3">
      <c r="A1" s="2" t="s">
        <v>0</v>
      </c>
      <c r="B1" s="2" t="s">
        <v>1</v>
      </c>
      <c r="C1" s="2" t="s">
        <v>218</v>
      </c>
      <c r="D1" s="2" t="s">
        <v>2</v>
      </c>
      <c r="E1" s="2" t="s">
        <v>3</v>
      </c>
      <c r="F1" s="2" t="s">
        <v>214</v>
      </c>
      <c r="G1" s="2" t="s">
        <v>217</v>
      </c>
      <c r="H1" s="2" t="s">
        <v>215</v>
      </c>
      <c r="I1" s="2" t="s">
        <v>216</v>
      </c>
    </row>
    <row r="2" spans="1:9" x14ac:dyDescent="0.3">
      <c r="A2" s="5">
        <v>1</v>
      </c>
      <c r="B2" s="5" t="s">
        <v>198</v>
      </c>
      <c r="C2" s="5" t="s">
        <v>199</v>
      </c>
      <c r="D2" s="5" t="s">
        <v>13</v>
      </c>
      <c r="E2" s="5">
        <v>61</v>
      </c>
      <c r="F2" s="5">
        <v>50</v>
      </c>
      <c r="G2" s="5">
        <v>4</v>
      </c>
      <c r="H2" s="5">
        <v>3</v>
      </c>
      <c r="I2" s="5">
        <f>F2+G2+H2</f>
        <v>57</v>
      </c>
    </row>
    <row r="3" spans="1:9" x14ac:dyDescent="0.3">
      <c r="A3" s="5">
        <v>2</v>
      </c>
      <c r="B3" s="5" t="s">
        <v>198</v>
      </c>
      <c r="C3" s="5" t="s">
        <v>200</v>
      </c>
      <c r="D3" s="5" t="s">
        <v>13</v>
      </c>
      <c r="E3" s="5">
        <v>55</v>
      </c>
      <c r="F3" s="5">
        <v>47</v>
      </c>
      <c r="G3" s="5">
        <v>4</v>
      </c>
      <c r="H3" s="5">
        <v>5</v>
      </c>
      <c r="I3" s="5">
        <f>F3+G3+H3</f>
        <v>56</v>
      </c>
    </row>
    <row r="4" spans="1:9" x14ac:dyDescent="0.3">
      <c r="A4" s="5">
        <v>3</v>
      </c>
      <c r="B4" s="5" t="s">
        <v>193</v>
      </c>
      <c r="C4" s="5" t="s">
        <v>203</v>
      </c>
      <c r="D4" s="5" t="s">
        <v>13</v>
      </c>
      <c r="E4" s="5">
        <v>42</v>
      </c>
      <c r="F4" s="5">
        <v>42</v>
      </c>
      <c r="G4" s="5">
        <v>4</v>
      </c>
      <c r="H4" s="5">
        <v>7</v>
      </c>
      <c r="I4" s="5">
        <f>F4+G4+H4</f>
        <v>53</v>
      </c>
    </row>
    <row r="5" spans="1:9" x14ac:dyDescent="0.3">
      <c r="A5" s="5">
        <v>4</v>
      </c>
      <c r="B5" s="5" t="s">
        <v>30</v>
      </c>
      <c r="C5" s="5" t="s">
        <v>201</v>
      </c>
      <c r="D5" s="5" t="s">
        <v>10</v>
      </c>
      <c r="E5" s="5">
        <v>54</v>
      </c>
      <c r="F5" s="5">
        <v>48</v>
      </c>
      <c r="G5" s="5"/>
      <c r="H5" s="5">
        <v>1</v>
      </c>
      <c r="I5" s="5">
        <f>F5+G5+H5</f>
        <v>49</v>
      </c>
    </row>
    <row r="6" spans="1:9" x14ac:dyDescent="0.3">
      <c r="A6" s="5">
        <v>5</v>
      </c>
      <c r="B6" s="5" t="s">
        <v>74</v>
      </c>
      <c r="C6" s="5" t="s">
        <v>202</v>
      </c>
      <c r="D6" s="5" t="s">
        <v>16</v>
      </c>
      <c r="E6" s="5">
        <v>46</v>
      </c>
      <c r="F6" s="5">
        <v>40</v>
      </c>
      <c r="G6" s="5">
        <v>4</v>
      </c>
      <c r="H6" s="5">
        <v>4</v>
      </c>
      <c r="I6" s="5">
        <f>F6+G6+H6</f>
        <v>48</v>
      </c>
    </row>
    <row r="7" spans="1:9" x14ac:dyDescent="0.3">
      <c r="A7" s="1">
        <v>6</v>
      </c>
      <c r="B7" s="1" t="s">
        <v>146</v>
      </c>
      <c r="C7" s="1" t="s">
        <v>204</v>
      </c>
      <c r="D7" s="1" t="s">
        <v>10</v>
      </c>
      <c r="E7" s="1">
        <v>28</v>
      </c>
      <c r="F7" s="1">
        <v>28</v>
      </c>
      <c r="G7" s="1">
        <v>4</v>
      </c>
      <c r="H7" s="1">
        <v>10</v>
      </c>
      <c r="I7" s="1">
        <f>F7+G7+H7</f>
        <v>42</v>
      </c>
    </row>
    <row r="8" spans="1:9" x14ac:dyDescent="0.3">
      <c r="A8" s="1">
        <v>7</v>
      </c>
      <c r="B8" s="1" t="s">
        <v>57</v>
      </c>
      <c r="C8" s="1" t="s">
        <v>205</v>
      </c>
      <c r="D8" s="1" t="s">
        <v>10</v>
      </c>
      <c r="E8" s="1">
        <v>27</v>
      </c>
      <c r="F8" s="1">
        <v>24</v>
      </c>
      <c r="G8" s="1"/>
      <c r="H8" s="1">
        <v>1</v>
      </c>
      <c r="I8" s="1">
        <f>F8+G8+H8</f>
        <v>25</v>
      </c>
    </row>
    <row r="9" spans="1:9" x14ac:dyDescent="0.3">
      <c r="A9" s="1">
        <v>8</v>
      </c>
      <c r="B9" s="1" t="s">
        <v>57</v>
      </c>
      <c r="C9" s="1" t="s">
        <v>206</v>
      </c>
      <c r="D9" s="1" t="s">
        <v>10</v>
      </c>
      <c r="E9" s="1">
        <v>25</v>
      </c>
      <c r="F9" s="1">
        <v>25</v>
      </c>
      <c r="G9" s="1"/>
      <c r="H9" s="1"/>
      <c r="I9" s="1">
        <f>F9+G9+H9</f>
        <v>25</v>
      </c>
    </row>
    <row r="10" spans="1:9" x14ac:dyDescent="0.3">
      <c r="A10" s="1">
        <v>9</v>
      </c>
      <c r="B10" s="1" t="s">
        <v>91</v>
      </c>
      <c r="C10" s="1" t="s">
        <v>33</v>
      </c>
      <c r="D10" s="1" t="s">
        <v>19</v>
      </c>
      <c r="E10" s="1">
        <v>12</v>
      </c>
      <c r="F10" s="1">
        <v>12</v>
      </c>
      <c r="G10" s="1">
        <v>4</v>
      </c>
      <c r="H10" s="1">
        <v>2</v>
      </c>
      <c r="I10" s="1">
        <f>F10+G10+H10</f>
        <v>18</v>
      </c>
    </row>
    <row r="11" spans="1:9" x14ac:dyDescent="0.3">
      <c r="A11" s="1">
        <v>10</v>
      </c>
      <c r="B11" s="1" t="s">
        <v>85</v>
      </c>
      <c r="C11" s="1" t="s">
        <v>207</v>
      </c>
      <c r="D11" s="1" t="s">
        <v>10</v>
      </c>
      <c r="E11" s="1">
        <v>17</v>
      </c>
      <c r="F11" s="1">
        <v>17</v>
      </c>
      <c r="G11" s="1"/>
      <c r="H11" s="1"/>
      <c r="I11" s="1">
        <f>F11+G11+H11</f>
        <v>17</v>
      </c>
    </row>
    <row r="12" spans="1:9" x14ac:dyDescent="0.3">
      <c r="A12" s="1">
        <v>11</v>
      </c>
      <c r="B12" s="1" t="s">
        <v>146</v>
      </c>
      <c r="C12" s="1" t="s">
        <v>208</v>
      </c>
      <c r="D12" s="1" t="s">
        <v>10</v>
      </c>
      <c r="E12" s="1">
        <v>6</v>
      </c>
      <c r="F12" s="1">
        <v>6</v>
      </c>
      <c r="G12" s="1"/>
      <c r="H12" s="1"/>
      <c r="I12" s="1">
        <f>F12+G12+H12</f>
        <v>6</v>
      </c>
    </row>
    <row r="13" spans="1:9" x14ac:dyDescent="0.3">
      <c r="A13" s="1">
        <v>12</v>
      </c>
      <c r="B13" s="1" t="s">
        <v>46</v>
      </c>
      <c r="C13" s="1" t="s">
        <v>209</v>
      </c>
      <c r="D13" s="1" t="s">
        <v>7</v>
      </c>
      <c r="E13" s="1">
        <v>5</v>
      </c>
      <c r="F13" s="1">
        <v>5</v>
      </c>
      <c r="G13" s="1"/>
      <c r="H13" s="1"/>
      <c r="I13" s="1">
        <f>F13+G13+H13</f>
        <v>5</v>
      </c>
    </row>
    <row r="14" spans="1:9" x14ac:dyDescent="0.3">
      <c r="A14" s="1">
        <v>13</v>
      </c>
      <c r="B14" s="1" t="s">
        <v>93</v>
      </c>
      <c r="C14" s="1" t="s">
        <v>210</v>
      </c>
      <c r="D14" s="1" t="s">
        <v>56</v>
      </c>
      <c r="E14" s="1">
        <v>4</v>
      </c>
      <c r="F14" s="1">
        <v>4</v>
      </c>
      <c r="G14" s="1"/>
      <c r="H14" s="1">
        <v>1</v>
      </c>
      <c r="I14" s="1">
        <f>F14+G14+H14</f>
        <v>5</v>
      </c>
    </row>
    <row r="15" spans="1:9" x14ac:dyDescent="0.3">
      <c r="A15" s="1">
        <v>14</v>
      </c>
      <c r="B15" s="1" t="s">
        <v>121</v>
      </c>
      <c r="C15" s="1" t="s">
        <v>211</v>
      </c>
      <c r="D15" s="1" t="s">
        <v>22</v>
      </c>
      <c r="E15" s="1">
        <v>1</v>
      </c>
      <c r="F15" s="1">
        <v>1</v>
      </c>
      <c r="G15" s="1"/>
      <c r="H15" s="1">
        <v>1</v>
      </c>
      <c r="I15" s="1">
        <f>F15+G15+H15</f>
        <v>2</v>
      </c>
    </row>
    <row r="16" spans="1:9" x14ac:dyDescent="0.3">
      <c r="A16" s="1">
        <v>15</v>
      </c>
      <c r="B16" s="1" t="s">
        <v>27</v>
      </c>
      <c r="C16" s="1" t="s">
        <v>212</v>
      </c>
      <c r="D16" s="1" t="s">
        <v>22</v>
      </c>
      <c r="E16" s="1">
        <v>1</v>
      </c>
      <c r="F16" s="1">
        <v>1</v>
      </c>
      <c r="G16" s="1"/>
      <c r="H16" s="1"/>
      <c r="I16" s="1">
        <f>F16+G16+H16</f>
        <v>1</v>
      </c>
    </row>
    <row r="17" spans="1:9" x14ac:dyDescent="0.3">
      <c r="A17" s="1">
        <v>16</v>
      </c>
      <c r="B17" s="1" t="s">
        <v>146</v>
      </c>
      <c r="C17" s="1" t="s">
        <v>213</v>
      </c>
      <c r="D17" s="1" t="s">
        <v>10</v>
      </c>
      <c r="E17" s="1">
        <v>0</v>
      </c>
      <c r="F17" s="1">
        <v>0</v>
      </c>
      <c r="G17" s="1"/>
      <c r="H17" s="1"/>
      <c r="I17" s="1">
        <f>F17+G17+H17</f>
        <v>0</v>
      </c>
    </row>
  </sheetData>
  <sortState xmlns:xlrd2="http://schemas.microsoft.com/office/spreadsheetml/2017/richdata2" ref="A2:I17">
    <sortCondition descending="1" ref="I2:I17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6CF5D4ADB2374D8CFD712A093F7F7C" ma:contentTypeVersion="19" ma:contentTypeDescription="Een nieuw document maken." ma:contentTypeScope="" ma:versionID="956f0dde2d0529ab77927ca10d8aa9e5">
  <xsd:schema xmlns:xsd="http://www.w3.org/2001/XMLSchema" xmlns:xs="http://www.w3.org/2001/XMLSchema" xmlns:p="http://schemas.microsoft.com/office/2006/metadata/properties" xmlns:ns2="8cd9e064-d207-4e9b-8e84-e229c0b8f9ca" xmlns:ns3="c434dffa-8051-4b72-a9e9-22f564f9b47c" targetNamespace="http://schemas.microsoft.com/office/2006/metadata/properties" ma:root="true" ma:fieldsID="70912885431a8afba39629113c1a0754" ns2:_="" ns3:_="">
    <xsd:import namespace="8cd9e064-d207-4e9b-8e84-e229c0b8f9ca"/>
    <xsd:import namespace="c434dffa-8051-4b72-a9e9-22f564f9b4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d9e064-d207-4e9b-8e84-e229c0b8f9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70f14b4-b581-444e-8554-1183ee85ad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34dffa-8051-4b72-a9e9-22f564f9b47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40358f8-aaa7-4670-84e0-d661d1b5b74c}" ma:internalName="TaxCatchAll" ma:showField="CatchAllData" ma:web="c434dffa-8051-4b72-a9e9-22f564f9b4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434dffa-8051-4b72-a9e9-22f564f9b47c" xsi:nil="true"/>
    <lcf76f155ced4ddcb4097134ff3c332f xmlns="8cd9e064-d207-4e9b-8e84-e229c0b8f9c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1033488-8623-4246-B9DF-0C423672393B}"/>
</file>

<file path=customXml/itemProps2.xml><?xml version="1.0" encoding="utf-8"?>
<ds:datastoreItem xmlns:ds="http://schemas.openxmlformats.org/officeDocument/2006/customXml" ds:itemID="{13D3B2F1-01EE-49C7-AB34-C3C9BA009B79}"/>
</file>

<file path=customXml/itemProps3.xml><?xml version="1.0" encoding="utf-8"?>
<ds:datastoreItem xmlns:ds="http://schemas.openxmlformats.org/officeDocument/2006/customXml" ds:itemID="{10C03F46-507A-450C-89BF-A22E874794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SP_PAARD-L110</vt:lpstr>
      <vt:lpstr>SP_PAARD-M120</vt:lpstr>
      <vt:lpstr>SP_PAARD-Z130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Maude De Smedt</cp:lastModifiedBy>
  <dcterms:created xsi:type="dcterms:W3CDTF">2026-02-27T14:49:43Z</dcterms:created>
  <dcterms:modified xsi:type="dcterms:W3CDTF">2026-02-27T16:30:32Z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0x010100CB6CF5D4ADB2374D8CFD712A093F7F7C</vt:lpwstr>
  </property>
</Properties>
</file>