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R4/2025-2026/"/>
    </mc:Choice>
  </mc:AlternateContent>
  <xr:revisionPtr revIDLastSave="83" documentId="8_{0C070EB3-A1C3-4007-A6C4-7D4DEEB41DB9}" xr6:coauthVersionLast="47" xr6:coauthVersionMax="47" xr10:uidLastSave="{8B75A755-4E1F-4067-BDA6-95EE8AB55939}"/>
  <bookViews>
    <workbookView xWindow="-108" yWindow="-108" windowWidth="23256" windowHeight="13896" activeTab="1" xr2:uid="{00000000-000D-0000-FFFF-FFFF00000000}"/>
  </bookViews>
  <sheets>
    <sheet name="M1" sheetId="5" r:id="rId1"/>
    <sheet name="M2" sheetId="6" r:id="rId2"/>
    <sheet name="Z1" sheetId="7" r:id="rId3"/>
    <sheet name="Z2" sheetId="8" r:id="rId4"/>
    <sheet name="ZZ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9" l="1"/>
  <c r="H4" i="9"/>
  <c r="H6" i="9"/>
  <c r="H5" i="9"/>
  <c r="H7" i="9"/>
  <c r="H2" i="9"/>
  <c r="H3" i="8"/>
  <c r="H4" i="8"/>
  <c r="H5" i="8"/>
  <c r="H6" i="8"/>
  <c r="H7" i="8"/>
  <c r="H8" i="8"/>
  <c r="H9" i="8"/>
  <c r="H2" i="8"/>
  <c r="H3" i="7"/>
  <c r="H5" i="7"/>
  <c r="H4" i="7"/>
  <c r="H6" i="7"/>
  <c r="H8" i="7"/>
  <c r="H7" i="7"/>
  <c r="H10" i="7"/>
  <c r="H12" i="7"/>
  <c r="H13" i="7"/>
  <c r="H11" i="7"/>
  <c r="H9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2" i="7"/>
  <c r="H2" i="6"/>
  <c r="H4" i="6"/>
  <c r="H5" i="6"/>
  <c r="H6" i="6"/>
  <c r="H7" i="6"/>
  <c r="H8" i="6"/>
  <c r="H9" i="6"/>
  <c r="H10" i="6"/>
  <c r="H11" i="6"/>
  <c r="H3" i="6"/>
  <c r="H4" i="5"/>
  <c r="H3" i="5"/>
  <c r="H5" i="5"/>
  <c r="H6" i="5"/>
  <c r="H7" i="5"/>
  <c r="H9" i="5"/>
  <c r="H8" i="5"/>
  <c r="H10" i="5"/>
  <c r="H12" i="5"/>
  <c r="H13" i="5"/>
  <c r="H11" i="5"/>
  <c r="H15" i="5"/>
  <c r="H16" i="5"/>
  <c r="H14" i="5"/>
  <c r="H17" i="5"/>
  <c r="H18" i="5"/>
  <c r="H19" i="5"/>
  <c r="H20" i="5"/>
  <c r="H21" i="5"/>
  <c r="H22" i="5"/>
  <c r="H23" i="5"/>
  <c r="H24" i="5"/>
  <c r="H25" i="5"/>
  <c r="H2" i="5"/>
</calcChain>
</file>

<file path=xl/sharedStrings.xml><?xml version="1.0" encoding="utf-8"?>
<sst xmlns="http://schemas.openxmlformats.org/spreadsheetml/2006/main" count="277" uniqueCount="182">
  <si>
    <t>Plaats</t>
  </si>
  <si>
    <t>Deelnemer</t>
  </si>
  <si>
    <t>Club</t>
  </si>
  <si>
    <t>Punten</t>
  </si>
  <si>
    <t>RV ZOTTEGEM</t>
  </si>
  <si>
    <t>RV SINT MAARTENSRUITERS</t>
  </si>
  <si>
    <t xml:space="preserve">RV SINT EGIDIUS </t>
  </si>
  <si>
    <t>RV LOWEGRUITERS</t>
  </si>
  <si>
    <t>OH BELLE VAN SOMBEKE</t>
  </si>
  <si>
    <t>RV DURMERUITERS</t>
  </si>
  <si>
    <t>RV DENDERRUITERS</t>
  </si>
  <si>
    <t>RV LIJSDONCKRUITERS</t>
  </si>
  <si>
    <t>RV CHRISTI RUITERS</t>
  </si>
  <si>
    <t xml:space="preserve">RV SINT PAULUS </t>
  </si>
  <si>
    <t>RV HET SOETE WAASLAND</t>
  </si>
  <si>
    <t>RV KRUISRIDDERS LOTENHULLE</t>
  </si>
  <si>
    <t xml:space="preserve">RV SINT ELOOIRUITERS MERELBEKE </t>
  </si>
  <si>
    <t>DIAMOND JETSKE V'T MOLEKEN</t>
  </si>
  <si>
    <t>RV SINT MACHUTUSRUITERS</t>
  </si>
  <si>
    <t xml:space="preserve">RV SINT LUDGERUS ZELE </t>
  </si>
  <si>
    <t>RV WISSEKERKERUITERS</t>
  </si>
  <si>
    <t>RV LEVADE ERPE MERE</t>
  </si>
  <si>
    <t>RV VLAAMSE ARDENNENRUITERS</t>
  </si>
  <si>
    <t>RV DE KOEPOORT</t>
  </si>
  <si>
    <t>JELLE COSIJNS</t>
  </si>
  <si>
    <t>RV SINT KRISTOFFEL EVERGEM</t>
  </si>
  <si>
    <t>RV HEILIG HARTRUITERS</t>
  </si>
  <si>
    <t>RV SINT AGATHA</t>
  </si>
  <si>
    <t>SIEN DE WITTE</t>
  </si>
  <si>
    <t>ROSAN REGTIEN</t>
  </si>
  <si>
    <t xml:space="preserve">RV SINT ISIDOOR </t>
  </si>
  <si>
    <t>SUNDOWN</t>
  </si>
  <si>
    <t>RV KRAVAALRUITERS</t>
  </si>
  <si>
    <t>ELIANA BERNAERT</t>
  </si>
  <si>
    <t>RV ZANDRUITERS</t>
  </si>
  <si>
    <t>RV SINT MARTINUS ZOMERGEM</t>
  </si>
  <si>
    <t>EVA BERNAERT</t>
  </si>
  <si>
    <t>FLEUR DE L'ILE DE PORQUEROLLES</t>
  </si>
  <si>
    <t>BRIAN GOVAERT</t>
  </si>
  <si>
    <t>ROOKIE BLUE DE TAMISE</t>
  </si>
  <si>
    <t>RV SINT MARTINUS MOERZEKE</t>
  </si>
  <si>
    <t>RV SINT JORIS HAALTERT</t>
  </si>
  <si>
    <t>LENNERT DHONDT</t>
  </si>
  <si>
    <t xml:space="preserve">PRINS CHARMING </t>
  </si>
  <si>
    <t>DIEDE VAN DEN BULCKE</t>
  </si>
  <si>
    <t>ILANA VAN HET HEIKANTHOF</t>
  </si>
  <si>
    <t>ARNE CAELDRIES</t>
  </si>
  <si>
    <t>HOPE VAN DE VIJVERS</t>
  </si>
  <si>
    <t>PIETER DE GUSSEME</t>
  </si>
  <si>
    <t>TYBEERT VAN DE VRIJENAKKER</t>
  </si>
  <si>
    <t>QUEEN BOHEMIAN PHAPSODY VRDS</t>
  </si>
  <si>
    <t>JULIETTE ZAIDI</t>
  </si>
  <si>
    <t>Samson</t>
  </si>
  <si>
    <t>SJARLOTTE WILLEMS</t>
  </si>
  <si>
    <t>GENTLY VD BISSCHOP Z</t>
  </si>
  <si>
    <t>WOUTER DIERICKX</t>
  </si>
  <si>
    <t>THERESA MAY DE TAMISE</t>
  </si>
  <si>
    <t>RUHNE GOETHALS</t>
  </si>
  <si>
    <t>KIMBERLY DEMORELLE</t>
  </si>
  <si>
    <t>Diamantina Van de Leenakker</t>
  </si>
  <si>
    <t>RV SINT ADRIAANRUITERS</t>
  </si>
  <si>
    <t>BREND VAN PAMEL</t>
  </si>
  <si>
    <t>REALITY TER BINK</t>
  </si>
  <si>
    <t>SAARTJE VAN DE VELDE</t>
  </si>
  <si>
    <t>JENA</t>
  </si>
  <si>
    <t>LIESBET DE PAUW</t>
  </si>
  <si>
    <t>MORENO VAN 'T WIJWATER</t>
  </si>
  <si>
    <t>JOSEPHINE SMET</t>
  </si>
  <si>
    <t>QUEEN OF DIAMONDS VAN 'T BEUKELZHOF</t>
  </si>
  <si>
    <t>Emma Cool</t>
  </si>
  <si>
    <t>HAIKO VAN HET WEIDSE HOF</t>
  </si>
  <si>
    <t>JENTEL WAMBACQ</t>
  </si>
  <si>
    <t>ARMANI GZ</t>
  </si>
  <si>
    <t>FREDERIK SMET</t>
  </si>
  <si>
    <t>TOP GUN VAN HET BEUKELZHOF</t>
  </si>
  <si>
    <t>SASKIA WILLEMS</t>
  </si>
  <si>
    <t>NINA VAN DEN BERGH</t>
  </si>
  <si>
    <t>TIGO VAN HET HOF VAN MULDERS</t>
  </si>
  <si>
    <t>FILIP VAN MIDDELEM</t>
  </si>
  <si>
    <t>IZABEL</t>
  </si>
  <si>
    <t>XAVIER VAN HUFFEL</t>
  </si>
  <si>
    <t>Nina Van Weizicht</t>
  </si>
  <si>
    <t>ELS RAES</t>
  </si>
  <si>
    <t>ISCHA TER KWINCKE</t>
  </si>
  <si>
    <t>DAPHNE DE RIJKE</t>
  </si>
  <si>
    <t>ONYVA DU MARAIS</t>
  </si>
  <si>
    <t>QUINTEN DE SCHRIJVER</t>
  </si>
  <si>
    <t>JUFFER VAN DE VRIJENAKKER</t>
  </si>
  <si>
    <t>ELS BOTERDAELE</t>
  </si>
  <si>
    <t>MISTRAL V'T WINKELVELD</t>
  </si>
  <si>
    <t>GEERTRUI HOFMAN</t>
  </si>
  <si>
    <t>URESTES VAN SOMBEKE</t>
  </si>
  <si>
    <t>TINE VERMEULEN</t>
  </si>
  <si>
    <t>JAGUAR</t>
  </si>
  <si>
    <t>EVELIEN GOEMAN</t>
  </si>
  <si>
    <t>ILUGA STAR</t>
  </si>
  <si>
    <t>JANA DE GUCHT</t>
  </si>
  <si>
    <t>SOMBRA</t>
  </si>
  <si>
    <t>BRUNO VAN HOVE</t>
  </si>
  <si>
    <t>KASJMIR VAN DE DIELAERTHOEVE</t>
  </si>
  <si>
    <t>ILANA VAN DROOGENBROECK</t>
  </si>
  <si>
    <t>U-OBELIX CHERRY B</t>
  </si>
  <si>
    <t>ROBBE ANDRIES</t>
  </si>
  <si>
    <t>O'MALLY TER WILGEN</t>
  </si>
  <si>
    <t>AIR SPEEDY VD KERSENHEUVEL Z</t>
  </si>
  <si>
    <t>LENA VANDERHAEGHEN</t>
  </si>
  <si>
    <t>LUPUS BREJNBJERGGARDS</t>
  </si>
  <si>
    <t>Lesley Van Eekelen</t>
  </si>
  <si>
    <t>QUINTESSENTIAL VAN DE RIETHOEVE</t>
  </si>
  <si>
    <t>JOTTA D'INSEGOTTE</t>
  </si>
  <si>
    <t>TENINO VAN DE VRIJENAKKER</t>
  </si>
  <si>
    <t>FIEN DE WINNE</t>
  </si>
  <si>
    <t>De Beau's Best</t>
  </si>
  <si>
    <t>SALUTHEA VAN DE RIETHOEVE</t>
  </si>
  <si>
    <t>JENNIFER PETERS</t>
  </si>
  <si>
    <t>KYONA</t>
  </si>
  <si>
    <t>MR HENRI DALE VAN DE RIETHOEVE</t>
  </si>
  <si>
    <t>PANDORA VAN DE VRIJENAKKER</t>
  </si>
  <si>
    <t>BERT VERTRIEST</t>
  </si>
  <si>
    <t>RENEE VAN 'T HEYENDE</t>
  </si>
  <si>
    <t>AMÉLIE BERGHGRACHT</t>
  </si>
  <si>
    <t>LINDENAU VAN DE VOGELZANG</t>
  </si>
  <si>
    <t>Maxine VAN BERGHEN</t>
  </si>
  <si>
    <t>JODEA P</t>
  </si>
  <si>
    <t>KATRIEN VAN DEN BOSCH</t>
  </si>
  <si>
    <t>Nesquick van het Trichelhof</t>
  </si>
  <si>
    <t>DELPHINE BECK</t>
  </si>
  <si>
    <t>Indi Cool van Rheinhoeve</t>
  </si>
  <si>
    <t>boss orange</t>
  </si>
  <si>
    <t>JOLIEN VAN DER BRACHT</t>
  </si>
  <si>
    <t>PLIMONCELLO Z</t>
  </si>
  <si>
    <t>FREDERIC DELMOTTE</t>
  </si>
  <si>
    <t>SARAH GOETHALS</t>
  </si>
  <si>
    <t>ULIOR VAN 'T GOBENHOF</t>
  </si>
  <si>
    <t>VEERLE VINCK</t>
  </si>
  <si>
    <t>HANOI.PP</t>
  </si>
  <si>
    <t>ANOUK MEESSENS</t>
  </si>
  <si>
    <t>MISS' MARA VD ELZENAKKER</t>
  </si>
  <si>
    <t>GEERT LAMBRECHT</t>
  </si>
  <si>
    <t>LIMIT TER VELDEKEN</t>
  </si>
  <si>
    <t>SOPHIE ADRIAENSSENS</t>
  </si>
  <si>
    <t>STEFAAN DE PAUW</t>
  </si>
  <si>
    <t>OPTIMUS VAN 'T WIJWATER</t>
  </si>
  <si>
    <t>SLOEBER VAN HET HOF VAN MULDERS</t>
  </si>
  <si>
    <t>LINA VAN HOORICK</t>
  </si>
  <si>
    <t>JOSH</t>
  </si>
  <si>
    <t>KWINTO VAN ' T WIJWATER</t>
  </si>
  <si>
    <t>NIELS DE WAEL</t>
  </si>
  <si>
    <t>Q-TONIC VAN DEN HAAGAKKERS</t>
  </si>
  <si>
    <t>Cath Verleysen</t>
  </si>
  <si>
    <t>GASPARI VAN DE BURGGRAVE</t>
  </si>
  <si>
    <t>JIFKE VAN DE VRIJENAKKER</t>
  </si>
  <si>
    <t>NATHALIE DIERICK</t>
  </si>
  <si>
    <t>HORTENSE VAN DEN DRIES</t>
  </si>
  <si>
    <t>QUINTANA VAN 'T COOTVELD</t>
  </si>
  <si>
    <t>KAAT VAN ROEYEN</t>
  </si>
  <si>
    <t>Oreina</t>
  </si>
  <si>
    <t>LAURA CAELDRIES</t>
  </si>
  <si>
    <t>KIKO VAN DE VIJVERS</t>
  </si>
  <si>
    <t>ILSE GILLIS</t>
  </si>
  <si>
    <t>FEINE DEERN</t>
  </si>
  <si>
    <t>TIZIANO  WINHORSES</t>
  </si>
  <si>
    <t>MOJITO</t>
  </si>
  <si>
    <t>ELKE VERGALLE</t>
  </si>
  <si>
    <t>LE NOIR</t>
  </si>
  <si>
    <t>LOTTE VAN HECKE</t>
  </si>
  <si>
    <t>ROY VAN DE ACHTERHOEK</t>
  </si>
  <si>
    <t>MAGRIET BOSMAN</t>
  </si>
  <si>
    <t>Flytox Du Fayard</t>
  </si>
  <si>
    <t>LOTUS DE MUZE</t>
  </si>
  <si>
    <t>NELE BLINDEMAN</t>
  </si>
  <si>
    <t>HOLANDA VAN 'T SPOOR</t>
  </si>
  <si>
    <t>SABINE DIERICK</t>
  </si>
  <si>
    <t>LIMITED EDITION</t>
  </si>
  <si>
    <t>KARA BOSMAN</t>
  </si>
  <si>
    <t>TAIS TOI ET SOIS BELLE DE TAMISE</t>
  </si>
  <si>
    <t>JEANNETTE COOLEN</t>
  </si>
  <si>
    <t>RUBIN ROCCO</t>
  </si>
  <si>
    <t>Paard</t>
  </si>
  <si>
    <t>4 beste</t>
  </si>
  <si>
    <t>Prov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</si>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</sst>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workbookViewId="0">
      <selection activeCell="B27" sqref="B27"/>
    </sheetView>
  </sheetViews>
  <sheetFormatPr defaultRowHeight="14.4" x14ac:dyDescent="0.3"/>
  <cols>
    <col min="1" max="1" width="6.21875" bestFit="1" customWidth="1"/>
    <col min="2" max="2" width="20.6640625" bestFit="1" customWidth="1"/>
    <col min="3" max="3" width="36.21875" bestFit="1" customWidth="1"/>
    <col min="4" max="4" width="30.109375" bestFit="1" customWidth="1"/>
    <col min="5" max="5" width="6.77734375" bestFit="1" customWidth="1"/>
    <col min="6" max="6" width="7" bestFit="1" customWidth="1"/>
  </cols>
  <sheetData>
    <row r="1" spans="1:8" x14ac:dyDescent="0.3">
      <c r="A1" s="1" t="s">
        <v>0</v>
      </c>
      <c r="B1" s="1" t="s">
        <v>1</v>
      </c>
      <c r="C1" s="1" t="s">
        <v>178</v>
      </c>
      <c r="D1" s="1" t="s">
        <v>2</v>
      </c>
      <c r="E1" s="1" t="s">
        <v>3</v>
      </c>
      <c r="F1" s="1" t="s">
        <v>179</v>
      </c>
      <c r="G1" s="1" t="s">
        <v>180</v>
      </c>
      <c r="H1" s="1" t="s">
        <v>181</v>
      </c>
    </row>
    <row r="2" spans="1:8" x14ac:dyDescent="0.3">
      <c r="A2" s="3">
        <v>1</v>
      </c>
      <c r="B2" s="3" t="s">
        <v>29</v>
      </c>
      <c r="C2" s="3" t="s">
        <v>43</v>
      </c>
      <c r="D2" s="3" t="s">
        <v>30</v>
      </c>
      <c r="E2" s="3">
        <v>39</v>
      </c>
      <c r="F2" s="3">
        <v>34</v>
      </c>
      <c r="G2" s="3">
        <v>10</v>
      </c>
      <c r="H2" s="3">
        <f>F2+G2</f>
        <v>44</v>
      </c>
    </row>
    <row r="3" spans="1:8" x14ac:dyDescent="0.3">
      <c r="A3" s="3">
        <v>2</v>
      </c>
      <c r="B3" s="3" t="s">
        <v>44</v>
      </c>
      <c r="C3" s="3" t="s">
        <v>45</v>
      </c>
      <c r="D3" s="3" t="s">
        <v>21</v>
      </c>
      <c r="E3" s="3">
        <v>32</v>
      </c>
      <c r="F3" s="3">
        <v>26</v>
      </c>
      <c r="G3" s="3">
        <v>5</v>
      </c>
      <c r="H3" s="3">
        <f>F3+G3</f>
        <v>31</v>
      </c>
    </row>
    <row r="4" spans="1:8" x14ac:dyDescent="0.3">
      <c r="A4" s="3">
        <v>3</v>
      </c>
      <c r="B4" s="3" t="s">
        <v>46</v>
      </c>
      <c r="C4" s="3" t="s">
        <v>47</v>
      </c>
      <c r="D4" s="3" t="s">
        <v>11</v>
      </c>
      <c r="E4" s="3">
        <v>29</v>
      </c>
      <c r="F4" s="3">
        <v>29</v>
      </c>
      <c r="G4" s="3">
        <v>1</v>
      </c>
      <c r="H4" s="3">
        <f>F4+G4</f>
        <v>30</v>
      </c>
    </row>
    <row r="5" spans="1:8" x14ac:dyDescent="0.3">
      <c r="A5" s="3">
        <v>4</v>
      </c>
      <c r="B5" s="3" t="s">
        <v>48</v>
      </c>
      <c r="C5" s="3" t="s">
        <v>49</v>
      </c>
      <c r="D5" s="3" t="s">
        <v>32</v>
      </c>
      <c r="E5" s="3">
        <v>22</v>
      </c>
      <c r="F5" s="3">
        <v>21</v>
      </c>
      <c r="G5" s="3">
        <v>7</v>
      </c>
      <c r="H5" s="3">
        <f>F5+G5</f>
        <v>28</v>
      </c>
    </row>
    <row r="6" spans="1:8" x14ac:dyDescent="0.3">
      <c r="A6" s="3">
        <v>5</v>
      </c>
      <c r="B6" s="3" t="s">
        <v>38</v>
      </c>
      <c r="C6" s="3" t="s">
        <v>50</v>
      </c>
      <c r="D6" s="3" t="s">
        <v>10</v>
      </c>
      <c r="E6" s="3">
        <v>21</v>
      </c>
      <c r="F6" s="3">
        <v>20</v>
      </c>
      <c r="G6" s="3"/>
      <c r="H6" s="3">
        <f>F6+G6</f>
        <v>20</v>
      </c>
    </row>
    <row r="7" spans="1:8" x14ac:dyDescent="0.3">
      <c r="A7" s="3">
        <v>6</v>
      </c>
      <c r="B7" s="3" t="s">
        <v>51</v>
      </c>
      <c r="C7" s="3" t="s">
        <v>52</v>
      </c>
      <c r="D7" s="3" t="s">
        <v>21</v>
      </c>
      <c r="E7" s="3">
        <v>17</v>
      </c>
      <c r="F7" s="3">
        <v>17</v>
      </c>
      <c r="G7" s="3"/>
      <c r="H7" s="3">
        <f>F7+G7</f>
        <v>17</v>
      </c>
    </row>
    <row r="8" spans="1:8" x14ac:dyDescent="0.3">
      <c r="A8" s="2">
        <v>7</v>
      </c>
      <c r="B8" s="2" t="s">
        <v>55</v>
      </c>
      <c r="C8" s="2" t="s">
        <v>56</v>
      </c>
      <c r="D8" s="2" t="s">
        <v>40</v>
      </c>
      <c r="E8" s="2">
        <v>10</v>
      </c>
      <c r="F8" s="2">
        <v>10</v>
      </c>
      <c r="G8" s="2">
        <v>3</v>
      </c>
      <c r="H8" s="2">
        <f>F8+G8</f>
        <v>13</v>
      </c>
    </row>
    <row r="9" spans="1:8" x14ac:dyDescent="0.3">
      <c r="A9" s="2">
        <v>8</v>
      </c>
      <c r="B9" s="2" t="s">
        <v>53</v>
      </c>
      <c r="C9" s="2" t="s">
        <v>54</v>
      </c>
      <c r="D9" s="2" t="s">
        <v>16</v>
      </c>
      <c r="E9" s="2">
        <v>10</v>
      </c>
      <c r="F9" s="2">
        <v>10</v>
      </c>
      <c r="G9" s="2"/>
      <c r="H9" s="2">
        <f>F9+G9</f>
        <v>10</v>
      </c>
    </row>
    <row r="10" spans="1:8" x14ac:dyDescent="0.3">
      <c r="A10" s="2">
        <v>9</v>
      </c>
      <c r="B10" s="2" t="s">
        <v>57</v>
      </c>
      <c r="C10" s="2" t="s">
        <v>37</v>
      </c>
      <c r="D10" s="2" t="s">
        <v>25</v>
      </c>
      <c r="E10" s="2">
        <v>10</v>
      </c>
      <c r="F10" s="2">
        <v>10</v>
      </c>
      <c r="G10" s="2"/>
      <c r="H10" s="2">
        <f>F10+G10</f>
        <v>10</v>
      </c>
    </row>
    <row r="11" spans="1:8" x14ac:dyDescent="0.3">
      <c r="A11" s="2">
        <v>10</v>
      </c>
      <c r="B11" s="2" t="s">
        <v>63</v>
      </c>
      <c r="C11" s="2" t="s">
        <v>64</v>
      </c>
      <c r="D11" s="2" t="s">
        <v>15</v>
      </c>
      <c r="E11" s="2">
        <v>6</v>
      </c>
      <c r="F11" s="2">
        <v>6</v>
      </c>
      <c r="G11" s="2">
        <v>4</v>
      </c>
      <c r="H11" s="2">
        <f>F11+G11</f>
        <v>10</v>
      </c>
    </row>
    <row r="12" spans="1:8" x14ac:dyDescent="0.3">
      <c r="A12" s="2">
        <v>11</v>
      </c>
      <c r="B12" s="2" t="s">
        <v>58</v>
      </c>
      <c r="C12" s="2" t="s">
        <v>59</v>
      </c>
      <c r="D12" s="2" t="s">
        <v>60</v>
      </c>
      <c r="E12" s="2">
        <v>8</v>
      </c>
      <c r="F12" s="2">
        <v>8</v>
      </c>
      <c r="G12" s="2"/>
      <c r="H12" s="2">
        <f>F12+G12</f>
        <v>8</v>
      </c>
    </row>
    <row r="13" spans="1:8" x14ac:dyDescent="0.3">
      <c r="A13" s="2">
        <v>12</v>
      </c>
      <c r="B13" s="2" t="s">
        <v>61</v>
      </c>
      <c r="C13" s="2" t="s">
        <v>62</v>
      </c>
      <c r="D13" s="2" t="s">
        <v>21</v>
      </c>
      <c r="E13" s="2">
        <v>7</v>
      </c>
      <c r="F13" s="2">
        <v>7</v>
      </c>
      <c r="G13" s="2"/>
      <c r="H13" s="2">
        <f>F13+G13</f>
        <v>7</v>
      </c>
    </row>
    <row r="14" spans="1:8" x14ac:dyDescent="0.3">
      <c r="A14" s="2">
        <v>13</v>
      </c>
      <c r="B14" s="2" t="s">
        <v>69</v>
      </c>
      <c r="C14" s="2" t="s">
        <v>70</v>
      </c>
      <c r="D14" s="2" t="s">
        <v>20</v>
      </c>
      <c r="E14" s="2">
        <v>2</v>
      </c>
      <c r="F14" s="2">
        <v>2</v>
      </c>
      <c r="G14" s="2">
        <v>2</v>
      </c>
      <c r="H14" s="2">
        <f>F14+G14</f>
        <v>4</v>
      </c>
    </row>
    <row r="15" spans="1:8" x14ac:dyDescent="0.3">
      <c r="A15" s="2">
        <v>14</v>
      </c>
      <c r="B15" s="2" t="s">
        <v>65</v>
      </c>
      <c r="C15" s="2" t="s">
        <v>66</v>
      </c>
      <c r="D15" s="2" t="s">
        <v>21</v>
      </c>
      <c r="E15" s="2">
        <v>2</v>
      </c>
      <c r="F15" s="2">
        <v>2</v>
      </c>
      <c r="G15" s="2"/>
      <c r="H15" s="2">
        <f>F15+G15</f>
        <v>2</v>
      </c>
    </row>
    <row r="16" spans="1:8" x14ac:dyDescent="0.3">
      <c r="A16" s="2">
        <v>15</v>
      </c>
      <c r="B16" s="2" t="s">
        <v>67</v>
      </c>
      <c r="C16" s="2" t="s">
        <v>68</v>
      </c>
      <c r="D16" s="2" t="s">
        <v>7</v>
      </c>
      <c r="E16" s="2">
        <v>2</v>
      </c>
      <c r="F16" s="2">
        <v>2</v>
      </c>
      <c r="G16" s="2"/>
      <c r="H16" s="2">
        <f>F16+G16</f>
        <v>2</v>
      </c>
    </row>
    <row r="17" spans="1:8" x14ac:dyDescent="0.3">
      <c r="A17" s="2">
        <v>16</v>
      </c>
      <c r="B17" s="2" t="s">
        <v>71</v>
      </c>
      <c r="C17" s="2" t="s">
        <v>72</v>
      </c>
      <c r="D17" s="2" t="s">
        <v>41</v>
      </c>
      <c r="E17" s="2">
        <v>1</v>
      </c>
      <c r="F17" s="2">
        <v>1</v>
      </c>
      <c r="G17" s="2"/>
      <c r="H17" s="2">
        <f>F17+G17</f>
        <v>1</v>
      </c>
    </row>
    <row r="18" spans="1:8" x14ac:dyDescent="0.3">
      <c r="A18" s="2">
        <v>17</v>
      </c>
      <c r="B18" s="2" t="s">
        <v>73</v>
      </c>
      <c r="C18" s="2" t="s">
        <v>74</v>
      </c>
      <c r="D18" s="2" t="s">
        <v>7</v>
      </c>
      <c r="E18" s="2">
        <v>1</v>
      </c>
      <c r="F18" s="2">
        <v>1</v>
      </c>
      <c r="G18" s="2"/>
      <c r="H18" s="2">
        <f>F18+G18</f>
        <v>1</v>
      </c>
    </row>
    <row r="19" spans="1:8" x14ac:dyDescent="0.3">
      <c r="A19" s="2">
        <v>18</v>
      </c>
      <c r="B19" s="2" t="s">
        <v>75</v>
      </c>
      <c r="C19" s="2" t="s">
        <v>54</v>
      </c>
      <c r="D19" s="2" t="s">
        <v>16</v>
      </c>
      <c r="E19" s="2">
        <v>1</v>
      </c>
      <c r="F19" s="2">
        <v>1</v>
      </c>
      <c r="G19" s="2"/>
      <c r="H19" s="2">
        <f>F19+G19</f>
        <v>1</v>
      </c>
    </row>
    <row r="20" spans="1:8" x14ac:dyDescent="0.3">
      <c r="A20" s="2">
        <v>19</v>
      </c>
      <c r="B20" s="2" t="s">
        <v>76</v>
      </c>
      <c r="C20" s="2" t="s">
        <v>77</v>
      </c>
      <c r="D20" s="2" t="s">
        <v>10</v>
      </c>
      <c r="E20" s="2">
        <v>0</v>
      </c>
      <c r="F20" s="2">
        <v>0</v>
      </c>
      <c r="G20" s="2"/>
      <c r="H20" s="2">
        <f>F20+G20</f>
        <v>0</v>
      </c>
    </row>
    <row r="21" spans="1:8" x14ac:dyDescent="0.3">
      <c r="A21" s="2">
        <v>20</v>
      </c>
      <c r="B21" s="2" t="s">
        <v>78</v>
      </c>
      <c r="C21" s="2" t="s">
        <v>79</v>
      </c>
      <c r="D21" s="2" t="s">
        <v>9</v>
      </c>
      <c r="E21" s="2">
        <v>0</v>
      </c>
      <c r="F21" s="2">
        <v>0</v>
      </c>
      <c r="G21" s="2"/>
      <c r="H21" s="2">
        <f>F21+G21</f>
        <v>0</v>
      </c>
    </row>
    <row r="22" spans="1:8" x14ac:dyDescent="0.3">
      <c r="A22" s="2">
        <v>21</v>
      </c>
      <c r="B22" s="2" t="s">
        <v>80</v>
      </c>
      <c r="C22" s="2" t="s">
        <v>81</v>
      </c>
      <c r="D22" s="2" t="s">
        <v>35</v>
      </c>
      <c r="E22" s="2">
        <v>0</v>
      </c>
      <c r="F22" s="2">
        <v>0</v>
      </c>
      <c r="G22" s="2"/>
      <c r="H22" s="2">
        <f>F22+G22</f>
        <v>0</v>
      </c>
    </row>
    <row r="23" spans="1:8" x14ac:dyDescent="0.3">
      <c r="A23" s="2">
        <v>22</v>
      </c>
      <c r="B23" s="2" t="s">
        <v>82</v>
      </c>
      <c r="C23" s="2" t="s">
        <v>83</v>
      </c>
      <c r="D23" s="2" t="s">
        <v>30</v>
      </c>
      <c r="E23" s="2">
        <v>0</v>
      </c>
      <c r="F23" s="2">
        <v>0</v>
      </c>
      <c r="G23" s="2"/>
      <c r="H23" s="2">
        <f>F23+G23</f>
        <v>0</v>
      </c>
    </row>
    <row r="24" spans="1:8" x14ac:dyDescent="0.3">
      <c r="A24" s="2">
        <v>23</v>
      </c>
      <c r="B24" s="2" t="s">
        <v>84</v>
      </c>
      <c r="C24" s="2" t="s">
        <v>85</v>
      </c>
      <c r="D24" s="2" t="s">
        <v>7</v>
      </c>
      <c r="E24" s="2">
        <v>0</v>
      </c>
      <c r="F24" s="2">
        <v>0</v>
      </c>
      <c r="G24" s="2"/>
      <c r="H24" s="2">
        <f>F24+G24</f>
        <v>0</v>
      </c>
    </row>
    <row r="25" spans="1:8" x14ac:dyDescent="0.3">
      <c r="A25" s="2">
        <v>24</v>
      </c>
      <c r="B25" s="2" t="s">
        <v>86</v>
      </c>
      <c r="C25" s="2" t="s">
        <v>87</v>
      </c>
      <c r="D25" s="2" t="s">
        <v>19</v>
      </c>
      <c r="E25" s="2">
        <v>0</v>
      </c>
      <c r="F25" s="2">
        <v>0</v>
      </c>
      <c r="G25" s="2"/>
      <c r="H25" s="2">
        <f>F25+G25</f>
        <v>0</v>
      </c>
    </row>
  </sheetData>
  <sortState xmlns:xlrd2="http://schemas.microsoft.com/office/spreadsheetml/2017/richdata2" ref="A2:H25">
    <sortCondition descending="1" ref="H2:H2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"/>
  <sheetViews>
    <sheetView tabSelected="1" workbookViewId="0">
      <selection activeCell="C14" sqref="C14"/>
    </sheetView>
  </sheetViews>
  <sheetFormatPr defaultRowHeight="14.4" x14ac:dyDescent="0.3"/>
  <cols>
    <col min="1" max="1" width="6.21875" bestFit="1" customWidth="1"/>
    <col min="2" max="2" width="26" bestFit="1" customWidth="1"/>
    <col min="3" max="3" width="28.44140625" bestFit="1" customWidth="1"/>
    <col min="4" max="4" width="28.21875" bestFit="1" customWidth="1"/>
    <col min="5" max="5" width="6.77734375" bestFit="1" customWidth="1"/>
    <col min="6" max="6" width="7" bestFit="1" customWidth="1"/>
  </cols>
  <sheetData>
    <row r="1" spans="1:8" x14ac:dyDescent="0.3">
      <c r="A1" s="1" t="s">
        <v>0</v>
      </c>
      <c r="B1" s="1" t="s">
        <v>1</v>
      </c>
      <c r="C1" s="1" t="s">
        <v>178</v>
      </c>
      <c r="D1" s="1" t="s">
        <v>2</v>
      </c>
      <c r="E1" s="1" t="s">
        <v>3</v>
      </c>
      <c r="F1" s="1" t="s">
        <v>179</v>
      </c>
      <c r="G1" s="1" t="s">
        <v>180</v>
      </c>
      <c r="H1" s="1" t="s">
        <v>181</v>
      </c>
    </row>
    <row r="2" spans="1:8" x14ac:dyDescent="0.3">
      <c r="A2" s="3">
        <v>1</v>
      </c>
      <c r="B2" s="3" t="s">
        <v>90</v>
      </c>
      <c r="C2" s="3" t="s">
        <v>91</v>
      </c>
      <c r="D2" s="3" t="s">
        <v>9</v>
      </c>
      <c r="E2" s="3">
        <v>34</v>
      </c>
      <c r="F2" s="3">
        <v>34</v>
      </c>
      <c r="G2" s="3">
        <v>10</v>
      </c>
      <c r="H2" s="3">
        <f>F2+G2</f>
        <v>44</v>
      </c>
    </row>
    <row r="3" spans="1:8" x14ac:dyDescent="0.3">
      <c r="A3" s="3">
        <v>2</v>
      </c>
      <c r="B3" s="3" t="s">
        <v>88</v>
      </c>
      <c r="C3" s="3" t="s">
        <v>89</v>
      </c>
      <c r="D3" s="3" t="s">
        <v>27</v>
      </c>
      <c r="E3" s="3">
        <v>53</v>
      </c>
      <c r="F3" s="3">
        <v>34</v>
      </c>
      <c r="G3" s="3">
        <v>7</v>
      </c>
      <c r="H3" s="3">
        <f>F3+G3</f>
        <v>41</v>
      </c>
    </row>
    <row r="4" spans="1:8" x14ac:dyDescent="0.3">
      <c r="A4" s="3">
        <v>3</v>
      </c>
      <c r="B4" s="3" t="s">
        <v>92</v>
      </c>
      <c r="C4" s="3" t="s">
        <v>93</v>
      </c>
      <c r="D4" s="3" t="s">
        <v>12</v>
      </c>
      <c r="E4" s="3">
        <v>27</v>
      </c>
      <c r="F4" s="3">
        <v>27</v>
      </c>
      <c r="G4" s="3">
        <v>5</v>
      </c>
      <c r="H4" s="3">
        <f>F4+G4</f>
        <v>32</v>
      </c>
    </row>
    <row r="5" spans="1:8" x14ac:dyDescent="0.3">
      <c r="A5" s="3">
        <v>4</v>
      </c>
      <c r="B5" s="3" t="s">
        <v>94</v>
      </c>
      <c r="C5" s="3" t="s">
        <v>95</v>
      </c>
      <c r="D5" s="3" t="s">
        <v>22</v>
      </c>
      <c r="E5" s="3">
        <v>26</v>
      </c>
      <c r="F5" s="3">
        <v>23</v>
      </c>
      <c r="G5" s="3">
        <v>3</v>
      </c>
      <c r="H5" s="3">
        <f>F5+G5</f>
        <v>26</v>
      </c>
    </row>
    <row r="6" spans="1:8" x14ac:dyDescent="0.3">
      <c r="A6" s="3">
        <v>5</v>
      </c>
      <c r="B6" s="3" t="s">
        <v>96</v>
      </c>
      <c r="C6" s="3" t="s">
        <v>97</v>
      </c>
      <c r="D6" s="3" t="s">
        <v>11</v>
      </c>
      <c r="E6" s="3">
        <v>14</v>
      </c>
      <c r="F6" s="3">
        <v>14</v>
      </c>
      <c r="G6" s="3">
        <v>4</v>
      </c>
      <c r="H6" s="3">
        <f>F6+G6</f>
        <v>18</v>
      </c>
    </row>
    <row r="7" spans="1:8" x14ac:dyDescent="0.3">
      <c r="A7" s="2">
        <v>6</v>
      </c>
      <c r="B7" s="2" t="s">
        <v>98</v>
      </c>
      <c r="C7" s="2" t="s">
        <v>99</v>
      </c>
      <c r="D7" s="2" t="s">
        <v>14</v>
      </c>
      <c r="E7" s="2">
        <v>10</v>
      </c>
      <c r="F7" s="2">
        <v>10</v>
      </c>
      <c r="G7" s="2"/>
      <c r="H7" s="2">
        <f>F7+G7</f>
        <v>10</v>
      </c>
    </row>
    <row r="8" spans="1:8" x14ac:dyDescent="0.3">
      <c r="A8" s="2">
        <v>7</v>
      </c>
      <c r="B8" s="2" t="s">
        <v>100</v>
      </c>
      <c r="C8" s="2" t="s">
        <v>101</v>
      </c>
      <c r="D8" s="2" t="s">
        <v>10</v>
      </c>
      <c r="E8" s="2">
        <v>7</v>
      </c>
      <c r="F8" s="2">
        <v>7</v>
      </c>
      <c r="G8" s="2"/>
      <c r="H8" s="2">
        <f>F8+G8</f>
        <v>7</v>
      </c>
    </row>
    <row r="9" spans="1:8" x14ac:dyDescent="0.3">
      <c r="A9" s="2">
        <v>8</v>
      </c>
      <c r="B9" s="2" t="s">
        <v>102</v>
      </c>
      <c r="C9" s="2" t="s">
        <v>103</v>
      </c>
      <c r="D9" s="2" t="s">
        <v>9</v>
      </c>
      <c r="E9" s="2">
        <v>7</v>
      </c>
      <c r="F9" s="2">
        <v>7</v>
      </c>
      <c r="G9" s="2"/>
      <c r="H9" s="2">
        <f>F9+G9</f>
        <v>7</v>
      </c>
    </row>
    <row r="10" spans="1:8" x14ac:dyDescent="0.3">
      <c r="A10" s="2">
        <v>9</v>
      </c>
      <c r="B10" s="2" t="s">
        <v>24</v>
      </c>
      <c r="C10" s="2" t="s">
        <v>104</v>
      </c>
      <c r="D10" s="2" t="s">
        <v>21</v>
      </c>
      <c r="E10" s="2">
        <v>5</v>
      </c>
      <c r="F10" s="2">
        <v>5</v>
      </c>
      <c r="G10" s="2"/>
      <c r="H10" s="2">
        <f>F10+G10</f>
        <v>5</v>
      </c>
    </row>
    <row r="11" spans="1:8" x14ac:dyDescent="0.3">
      <c r="A11" s="2">
        <v>10</v>
      </c>
      <c r="B11" s="2" t="s">
        <v>105</v>
      </c>
      <c r="C11" s="2" t="s">
        <v>106</v>
      </c>
      <c r="D11" s="2" t="s">
        <v>4</v>
      </c>
      <c r="E11" s="2">
        <v>4</v>
      </c>
      <c r="F11" s="2">
        <v>4</v>
      </c>
      <c r="G11" s="2"/>
      <c r="H11" s="2">
        <f>F11+G11</f>
        <v>4</v>
      </c>
    </row>
  </sheetData>
  <sortState xmlns:xlrd2="http://schemas.microsoft.com/office/spreadsheetml/2017/richdata2" ref="A2:H11">
    <sortCondition descending="1" ref="H2:H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2"/>
  <sheetViews>
    <sheetView workbookViewId="0">
      <selection activeCell="D11" sqref="D11"/>
    </sheetView>
  </sheetViews>
  <sheetFormatPr defaultRowHeight="14.4" x14ac:dyDescent="0.3"/>
  <cols>
    <col min="1" max="1" width="6.21875" bestFit="1" customWidth="1"/>
    <col min="2" max="2" width="22.33203125" bestFit="1" customWidth="1"/>
    <col min="3" max="3" width="32.5546875" bestFit="1" customWidth="1"/>
    <col min="4" max="4" width="30.109375" bestFit="1" customWidth="1"/>
    <col min="5" max="5" width="6.77734375" bestFit="1" customWidth="1"/>
    <col min="6" max="6" width="7" bestFit="1" customWidth="1"/>
  </cols>
  <sheetData>
    <row r="1" spans="1:8" x14ac:dyDescent="0.3">
      <c r="A1" s="1" t="s">
        <v>0</v>
      </c>
      <c r="B1" s="1" t="s">
        <v>1</v>
      </c>
      <c r="C1" s="1" t="s">
        <v>178</v>
      </c>
      <c r="D1" s="1" t="s">
        <v>2</v>
      </c>
      <c r="E1" s="1" t="s">
        <v>3</v>
      </c>
      <c r="F1" s="1" t="s">
        <v>179</v>
      </c>
      <c r="G1" s="1" t="s">
        <v>180</v>
      </c>
      <c r="H1" s="1" t="s">
        <v>181</v>
      </c>
    </row>
    <row r="2" spans="1:8" x14ac:dyDescent="0.3">
      <c r="A2" s="3">
        <v>1</v>
      </c>
      <c r="B2" s="3" t="s">
        <v>107</v>
      </c>
      <c r="C2" s="3" t="s">
        <v>108</v>
      </c>
      <c r="D2" s="3" t="s">
        <v>6</v>
      </c>
      <c r="E2" s="3">
        <v>40</v>
      </c>
      <c r="F2" s="3">
        <v>40</v>
      </c>
      <c r="G2" s="3">
        <v>7</v>
      </c>
      <c r="H2" s="3">
        <f>F2+G2</f>
        <v>47</v>
      </c>
    </row>
    <row r="3" spans="1:8" x14ac:dyDescent="0.3">
      <c r="A3" s="3">
        <v>2</v>
      </c>
      <c r="B3" s="3" t="s">
        <v>28</v>
      </c>
      <c r="C3" s="3" t="s">
        <v>109</v>
      </c>
      <c r="D3" s="3" t="s">
        <v>26</v>
      </c>
      <c r="E3" s="3">
        <v>38</v>
      </c>
      <c r="F3" s="3">
        <v>34</v>
      </c>
      <c r="G3" s="3"/>
      <c r="H3" s="3">
        <f>F3+G3</f>
        <v>34</v>
      </c>
    </row>
    <row r="4" spans="1:8" x14ac:dyDescent="0.3">
      <c r="A4" s="3">
        <v>3</v>
      </c>
      <c r="B4" s="3" t="s">
        <v>111</v>
      </c>
      <c r="C4" s="3" t="s">
        <v>112</v>
      </c>
      <c r="D4" s="3" t="s">
        <v>21</v>
      </c>
      <c r="E4" s="3">
        <v>24</v>
      </c>
      <c r="F4" s="3">
        <v>24</v>
      </c>
      <c r="G4" s="3">
        <v>10</v>
      </c>
      <c r="H4" s="3">
        <f>F4+G4</f>
        <v>34</v>
      </c>
    </row>
    <row r="5" spans="1:8" x14ac:dyDescent="0.3">
      <c r="A5" s="3">
        <v>4</v>
      </c>
      <c r="B5" s="3" t="s">
        <v>36</v>
      </c>
      <c r="C5" s="3" t="s">
        <v>110</v>
      </c>
      <c r="D5" s="3" t="s">
        <v>7</v>
      </c>
      <c r="E5" s="3">
        <v>25</v>
      </c>
      <c r="F5" s="3">
        <v>24</v>
      </c>
      <c r="G5" s="3"/>
      <c r="H5" s="3">
        <f>F5+G5</f>
        <v>24</v>
      </c>
    </row>
    <row r="6" spans="1:8" x14ac:dyDescent="0.3">
      <c r="A6" s="3">
        <v>5</v>
      </c>
      <c r="B6" s="3" t="s">
        <v>107</v>
      </c>
      <c r="C6" s="3" t="s">
        <v>113</v>
      </c>
      <c r="D6" s="3" t="s">
        <v>6</v>
      </c>
      <c r="E6" s="3">
        <v>19</v>
      </c>
      <c r="F6" s="3">
        <v>19</v>
      </c>
      <c r="G6" s="3">
        <v>2</v>
      </c>
      <c r="H6" s="3">
        <f>F6+G6</f>
        <v>21</v>
      </c>
    </row>
    <row r="7" spans="1:8" x14ac:dyDescent="0.3">
      <c r="A7" s="3">
        <v>6</v>
      </c>
      <c r="B7" s="3" t="s">
        <v>107</v>
      </c>
      <c r="C7" s="3" t="s">
        <v>116</v>
      </c>
      <c r="D7" s="3" t="s">
        <v>6</v>
      </c>
      <c r="E7" s="3">
        <v>13</v>
      </c>
      <c r="F7" s="3">
        <v>13</v>
      </c>
      <c r="G7" s="3">
        <v>4</v>
      </c>
      <c r="H7" s="3">
        <f>F7+G7</f>
        <v>17</v>
      </c>
    </row>
    <row r="8" spans="1:8" x14ac:dyDescent="0.3">
      <c r="A8" s="3">
        <v>7</v>
      </c>
      <c r="B8" s="3" t="s">
        <v>114</v>
      </c>
      <c r="C8" s="3" t="s">
        <v>115</v>
      </c>
      <c r="D8" s="3" t="s">
        <v>27</v>
      </c>
      <c r="E8" s="3">
        <v>14</v>
      </c>
      <c r="F8" s="3">
        <v>14</v>
      </c>
      <c r="G8" s="3"/>
      <c r="H8" s="3">
        <f>F8+G8</f>
        <v>14</v>
      </c>
    </row>
    <row r="9" spans="1:8" x14ac:dyDescent="0.3">
      <c r="A9" s="2">
        <v>8</v>
      </c>
      <c r="B9" s="2" t="s">
        <v>124</v>
      </c>
      <c r="C9" s="2" t="s">
        <v>125</v>
      </c>
      <c r="D9" s="2" t="s">
        <v>11</v>
      </c>
      <c r="E9" s="2">
        <v>9</v>
      </c>
      <c r="F9" s="2">
        <v>9</v>
      </c>
      <c r="G9" s="2">
        <v>5</v>
      </c>
      <c r="H9" s="2">
        <f>F9+G9</f>
        <v>14</v>
      </c>
    </row>
    <row r="10" spans="1:8" x14ac:dyDescent="0.3">
      <c r="A10" s="2">
        <v>9</v>
      </c>
      <c r="B10" s="2" t="s">
        <v>33</v>
      </c>
      <c r="C10" s="2" t="s">
        <v>117</v>
      </c>
      <c r="D10" s="2" t="s">
        <v>7</v>
      </c>
      <c r="E10" s="2">
        <v>11</v>
      </c>
      <c r="F10" s="2">
        <v>11</v>
      </c>
      <c r="G10" s="2">
        <v>1</v>
      </c>
      <c r="H10" s="2">
        <f>F10+G10</f>
        <v>12</v>
      </c>
    </row>
    <row r="11" spans="1:8" x14ac:dyDescent="0.3">
      <c r="A11" s="2">
        <v>10</v>
      </c>
      <c r="B11" s="2" t="s">
        <v>122</v>
      </c>
      <c r="C11" s="2" t="s">
        <v>123</v>
      </c>
      <c r="D11" s="2" t="s">
        <v>20</v>
      </c>
      <c r="E11" s="2">
        <v>9</v>
      </c>
      <c r="F11" s="2">
        <v>9</v>
      </c>
      <c r="G11" s="2">
        <v>3</v>
      </c>
      <c r="H11" s="2">
        <f>F11+G11</f>
        <v>12</v>
      </c>
    </row>
    <row r="12" spans="1:8" x14ac:dyDescent="0.3">
      <c r="A12" s="2">
        <v>11</v>
      </c>
      <c r="B12" s="2" t="s">
        <v>118</v>
      </c>
      <c r="C12" s="2" t="s">
        <v>119</v>
      </c>
      <c r="D12" s="2" t="s">
        <v>11</v>
      </c>
      <c r="E12" s="2">
        <v>11</v>
      </c>
      <c r="F12" s="2">
        <v>11</v>
      </c>
      <c r="G12" s="2"/>
      <c r="H12" s="2">
        <f>F12+G12</f>
        <v>11</v>
      </c>
    </row>
    <row r="13" spans="1:8" x14ac:dyDescent="0.3">
      <c r="A13" s="2">
        <v>12</v>
      </c>
      <c r="B13" s="2" t="s">
        <v>120</v>
      </c>
      <c r="C13" s="2" t="s">
        <v>121</v>
      </c>
      <c r="D13" s="2" t="s">
        <v>11</v>
      </c>
      <c r="E13" s="2">
        <v>10</v>
      </c>
      <c r="F13" s="2">
        <v>10</v>
      </c>
      <c r="G13" s="2"/>
      <c r="H13" s="2">
        <f>F13+G13</f>
        <v>10</v>
      </c>
    </row>
    <row r="14" spans="1:8" x14ac:dyDescent="0.3">
      <c r="A14" s="2">
        <v>13</v>
      </c>
      <c r="B14" s="2" t="s">
        <v>126</v>
      </c>
      <c r="C14" s="2" t="s">
        <v>127</v>
      </c>
      <c r="D14" s="2" t="s">
        <v>13</v>
      </c>
      <c r="E14" s="2">
        <v>7</v>
      </c>
      <c r="F14" s="2">
        <v>7</v>
      </c>
      <c r="G14" s="2"/>
      <c r="H14" s="2">
        <f>F14+G14</f>
        <v>7</v>
      </c>
    </row>
    <row r="15" spans="1:8" x14ac:dyDescent="0.3">
      <c r="A15" s="2">
        <v>14</v>
      </c>
      <c r="B15" s="2" t="s">
        <v>42</v>
      </c>
      <c r="C15" s="2" t="s">
        <v>128</v>
      </c>
      <c r="D15" s="2" t="s">
        <v>5</v>
      </c>
      <c r="E15" s="2">
        <v>7</v>
      </c>
      <c r="F15" s="2">
        <v>7</v>
      </c>
      <c r="G15" s="2"/>
      <c r="H15" s="2">
        <f>F15+G15</f>
        <v>7</v>
      </c>
    </row>
    <row r="16" spans="1:8" x14ac:dyDescent="0.3">
      <c r="A16" s="2">
        <v>15</v>
      </c>
      <c r="B16" s="2" t="s">
        <v>129</v>
      </c>
      <c r="C16" s="2" t="s">
        <v>130</v>
      </c>
      <c r="D16" s="2" t="s">
        <v>41</v>
      </c>
      <c r="E16" s="2">
        <v>6</v>
      </c>
      <c r="F16" s="2">
        <v>6</v>
      </c>
      <c r="G16" s="2"/>
      <c r="H16" s="2">
        <f>F16+G16</f>
        <v>6</v>
      </c>
    </row>
    <row r="17" spans="1:8" x14ac:dyDescent="0.3">
      <c r="A17" s="2">
        <v>16</v>
      </c>
      <c r="B17" s="2" t="s">
        <v>131</v>
      </c>
      <c r="C17" s="2" t="s">
        <v>31</v>
      </c>
      <c r="D17" s="2" t="s">
        <v>16</v>
      </c>
      <c r="E17" s="2">
        <v>4</v>
      </c>
      <c r="F17" s="2">
        <v>4</v>
      </c>
      <c r="G17" s="2"/>
      <c r="H17" s="2">
        <f>F17+G17</f>
        <v>4</v>
      </c>
    </row>
    <row r="18" spans="1:8" x14ac:dyDescent="0.3">
      <c r="A18" s="2">
        <v>17</v>
      </c>
      <c r="B18" s="2" t="s">
        <v>132</v>
      </c>
      <c r="C18" s="2" t="s">
        <v>133</v>
      </c>
      <c r="D18" s="2" t="s">
        <v>25</v>
      </c>
      <c r="E18" s="2">
        <v>4</v>
      </c>
      <c r="F18" s="2">
        <v>4</v>
      </c>
      <c r="G18" s="2"/>
      <c r="H18" s="2">
        <f>F18+G18</f>
        <v>4</v>
      </c>
    </row>
    <row r="19" spans="1:8" x14ac:dyDescent="0.3">
      <c r="A19" s="2">
        <v>18</v>
      </c>
      <c r="B19" s="2" t="s">
        <v>134</v>
      </c>
      <c r="C19" s="2" t="s">
        <v>135</v>
      </c>
      <c r="D19" s="2" t="s">
        <v>41</v>
      </c>
      <c r="E19" s="2">
        <v>3</v>
      </c>
      <c r="F19" s="2">
        <v>3</v>
      </c>
      <c r="G19" s="2"/>
      <c r="H19" s="2">
        <f>F19+G19</f>
        <v>3</v>
      </c>
    </row>
    <row r="20" spans="1:8" x14ac:dyDescent="0.3">
      <c r="A20" s="2">
        <v>19</v>
      </c>
      <c r="B20" s="2" t="s">
        <v>136</v>
      </c>
      <c r="C20" s="2" t="s">
        <v>137</v>
      </c>
      <c r="D20" s="2" t="s">
        <v>7</v>
      </c>
      <c r="E20" s="2">
        <v>2</v>
      </c>
      <c r="F20" s="2">
        <v>2</v>
      </c>
      <c r="G20" s="2"/>
      <c r="H20" s="2">
        <f>F20+G20</f>
        <v>2</v>
      </c>
    </row>
    <row r="21" spans="1:8" x14ac:dyDescent="0.3">
      <c r="A21" s="2">
        <v>20</v>
      </c>
      <c r="B21" s="2" t="s">
        <v>138</v>
      </c>
      <c r="C21" s="2" t="s">
        <v>139</v>
      </c>
      <c r="D21" s="2" t="s">
        <v>5</v>
      </c>
      <c r="E21" s="2">
        <v>1</v>
      </c>
      <c r="F21" s="2">
        <v>1</v>
      </c>
      <c r="G21" s="2"/>
      <c r="H21" s="2">
        <f>F21+G21</f>
        <v>1</v>
      </c>
    </row>
    <row r="22" spans="1:8" x14ac:dyDescent="0.3">
      <c r="A22" s="2">
        <v>21</v>
      </c>
      <c r="B22" s="2" t="s">
        <v>90</v>
      </c>
      <c r="C22" s="2" t="s">
        <v>8</v>
      </c>
      <c r="D22" s="2" t="s">
        <v>9</v>
      </c>
      <c r="E22" s="2">
        <v>1</v>
      </c>
      <c r="F22" s="2">
        <v>1</v>
      </c>
      <c r="G22" s="2"/>
      <c r="H22" s="2">
        <f>F22+G22</f>
        <v>1</v>
      </c>
    </row>
    <row r="23" spans="1:8" x14ac:dyDescent="0.3">
      <c r="A23" s="2">
        <v>22</v>
      </c>
      <c r="B23" s="2" t="s">
        <v>140</v>
      </c>
      <c r="C23" s="2" t="s">
        <v>17</v>
      </c>
      <c r="D23" s="2" t="s">
        <v>18</v>
      </c>
      <c r="E23" s="2">
        <v>0</v>
      </c>
      <c r="F23" s="2">
        <v>0</v>
      </c>
      <c r="G23" s="2"/>
      <c r="H23" s="2">
        <f>F23+G23</f>
        <v>0</v>
      </c>
    </row>
    <row r="24" spans="1:8" x14ac:dyDescent="0.3">
      <c r="A24" s="2">
        <v>23</v>
      </c>
      <c r="B24" s="2" t="s">
        <v>141</v>
      </c>
      <c r="C24" s="2" t="s">
        <v>142</v>
      </c>
      <c r="D24" s="2" t="s">
        <v>21</v>
      </c>
      <c r="E24" s="2">
        <v>0</v>
      </c>
      <c r="F24" s="2">
        <v>0</v>
      </c>
      <c r="G24" s="2"/>
      <c r="H24" s="2">
        <f>F24+G24</f>
        <v>0</v>
      </c>
    </row>
    <row r="25" spans="1:8" x14ac:dyDescent="0.3">
      <c r="A25" s="2">
        <v>24</v>
      </c>
      <c r="B25" s="2" t="s">
        <v>38</v>
      </c>
      <c r="C25" s="2" t="s">
        <v>143</v>
      </c>
      <c r="D25" s="2" t="s">
        <v>10</v>
      </c>
      <c r="E25" s="2">
        <v>0</v>
      </c>
      <c r="F25" s="2">
        <v>0</v>
      </c>
      <c r="G25" s="2"/>
      <c r="H25" s="2">
        <f>F25+G25</f>
        <v>0</v>
      </c>
    </row>
    <row r="26" spans="1:8" x14ac:dyDescent="0.3">
      <c r="A26" s="2">
        <v>25</v>
      </c>
      <c r="B26" s="2" t="s">
        <v>144</v>
      </c>
      <c r="C26" s="2" t="s">
        <v>145</v>
      </c>
      <c r="D26" s="2" t="s">
        <v>30</v>
      </c>
      <c r="E26" s="2">
        <v>0</v>
      </c>
      <c r="F26" s="2">
        <v>0</v>
      </c>
      <c r="G26" s="2"/>
      <c r="H26" s="2">
        <f>F26+G26</f>
        <v>0</v>
      </c>
    </row>
    <row r="27" spans="1:8" x14ac:dyDescent="0.3">
      <c r="A27" s="2">
        <v>26</v>
      </c>
      <c r="B27" s="2" t="s">
        <v>141</v>
      </c>
      <c r="C27" s="2" t="s">
        <v>146</v>
      </c>
      <c r="D27" s="2" t="s">
        <v>21</v>
      </c>
      <c r="E27" s="2">
        <v>0</v>
      </c>
      <c r="F27" s="2">
        <v>0</v>
      </c>
      <c r="G27" s="2"/>
      <c r="H27" s="2">
        <f>F27+G27</f>
        <v>0</v>
      </c>
    </row>
    <row r="28" spans="1:8" x14ac:dyDescent="0.3">
      <c r="A28" s="2">
        <v>27</v>
      </c>
      <c r="B28" s="2" t="s">
        <v>147</v>
      </c>
      <c r="C28" s="2" t="s">
        <v>148</v>
      </c>
      <c r="D28" s="2" t="s">
        <v>9</v>
      </c>
      <c r="E28" s="2">
        <v>0</v>
      </c>
      <c r="F28" s="2">
        <v>0</v>
      </c>
      <c r="G28" s="2"/>
      <c r="H28" s="2">
        <f>F28+G28</f>
        <v>0</v>
      </c>
    </row>
    <row r="29" spans="1:8" x14ac:dyDescent="0.3">
      <c r="A29" s="2">
        <v>28</v>
      </c>
      <c r="B29" s="2" t="s">
        <v>149</v>
      </c>
      <c r="C29" s="2" t="s">
        <v>150</v>
      </c>
      <c r="D29" s="2" t="s">
        <v>27</v>
      </c>
      <c r="E29" s="2">
        <v>0</v>
      </c>
      <c r="F29" s="2">
        <v>0</v>
      </c>
      <c r="G29" s="2"/>
      <c r="H29" s="2">
        <f>F29+G29</f>
        <v>0</v>
      </c>
    </row>
    <row r="30" spans="1:8" x14ac:dyDescent="0.3">
      <c r="A30" s="2">
        <v>29</v>
      </c>
      <c r="B30" s="2" t="s">
        <v>36</v>
      </c>
      <c r="C30" s="2" t="s">
        <v>151</v>
      </c>
      <c r="D30" s="2" t="s">
        <v>7</v>
      </c>
      <c r="E30" s="2">
        <v>0</v>
      </c>
      <c r="F30" s="2">
        <v>0</v>
      </c>
      <c r="G30" s="2"/>
      <c r="H30" s="2">
        <f>F30+G30</f>
        <v>0</v>
      </c>
    </row>
    <row r="31" spans="1:8" x14ac:dyDescent="0.3">
      <c r="A31" s="2">
        <v>30</v>
      </c>
      <c r="B31" s="2" t="s">
        <v>152</v>
      </c>
      <c r="C31" s="2" t="s">
        <v>153</v>
      </c>
      <c r="D31" s="2" t="s">
        <v>9</v>
      </c>
      <c r="E31" s="2">
        <v>0</v>
      </c>
      <c r="F31" s="2">
        <v>0</v>
      </c>
      <c r="G31" s="2"/>
      <c r="H31" s="2">
        <f>F31+G31</f>
        <v>0</v>
      </c>
    </row>
    <row r="32" spans="1:8" x14ac:dyDescent="0.3">
      <c r="A32" s="2">
        <v>31</v>
      </c>
      <c r="B32" s="2" t="s">
        <v>152</v>
      </c>
      <c r="C32" s="2" t="s">
        <v>154</v>
      </c>
      <c r="D32" s="2" t="s">
        <v>9</v>
      </c>
      <c r="E32" s="2">
        <v>0</v>
      </c>
      <c r="F32" s="2">
        <v>0</v>
      </c>
      <c r="G32" s="2"/>
      <c r="H32" s="2">
        <v>0</v>
      </c>
    </row>
  </sheetData>
  <sortState xmlns:xlrd2="http://schemas.microsoft.com/office/spreadsheetml/2017/richdata2" ref="A2:H32">
    <sortCondition descending="1" ref="H2:H3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"/>
  <sheetViews>
    <sheetView workbookViewId="0">
      <selection activeCell="D22" sqref="D22"/>
    </sheetView>
  </sheetViews>
  <sheetFormatPr defaultRowHeight="14.4" x14ac:dyDescent="0.3"/>
  <cols>
    <col min="1" max="1" width="6.21875" bestFit="1" customWidth="1"/>
    <col min="2" max="2" width="16.21875" bestFit="1" customWidth="1"/>
    <col min="3" max="3" width="22.88671875" bestFit="1" customWidth="1"/>
    <col min="4" max="4" width="30.109375" bestFit="1" customWidth="1"/>
    <col min="5" max="5" width="6.77734375" bestFit="1" customWidth="1"/>
    <col min="6" max="6" width="7" bestFit="1" customWidth="1"/>
  </cols>
  <sheetData>
    <row r="1" spans="1:8" x14ac:dyDescent="0.3">
      <c r="A1" s="1" t="s">
        <v>0</v>
      </c>
      <c r="B1" s="1" t="s">
        <v>1</v>
      </c>
      <c r="C1" s="1" t="s">
        <v>178</v>
      </c>
      <c r="D1" s="1" t="s">
        <v>2</v>
      </c>
      <c r="E1" s="1" t="s">
        <v>3</v>
      </c>
      <c r="F1" s="1" t="s">
        <v>179</v>
      </c>
      <c r="G1" s="1" t="s">
        <v>180</v>
      </c>
      <c r="H1" s="1" t="s">
        <v>181</v>
      </c>
    </row>
    <row r="2" spans="1:8" x14ac:dyDescent="0.3">
      <c r="A2" s="3">
        <v>1</v>
      </c>
      <c r="B2" s="3" t="s">
        <v>155</v>
      </c>
      <c r="C2" s="3" t="s">
        <v>156</v>
      </c>
      <c r="D2" s="3" t="s">
        <v>11</v>
      </c>
      <c r="E2" s="3">
        <v>51</v>
      </c>
      <c r="F2" s="3">
        <v>40</v>
      </c>
      <c r="G2" s="3">
        <v>10</v>
      </c>
      <c r="H2" s="3">
        <f>F2+G2</f>
        <v>50</v>
      </c>
    </row>
    <row r="3" spans="1:8" x14ac:dyDescent="0.3">
      <c r="A3" s="3">
        <v>2</v>
      </c>
      <c r="B3" s="3" t="s">
        <v>159</v>
      </c>
      <c r="C3" s="3" t="s">
        <v>160</v>
      </c>
      <c r="D3" s="3" t="s">
        <v>34</v>
      </c>
      <c r="E3" s="3">
        <v>37</v>
      </c>
      <c r="F3" s="3">
        <v>32</v>
      </c>
      <c r="G3" s="3">
        <v>7</v>
      </c>
      <c r="H3" s="3">
        <f t="shared" ref="H3:H9" si="0">F3+G3</f>
        <v>39</v>
      </c>
    </row>
    <row r="4" spans="1:8" x14ac:dyDescent="0.3">
      <c r="A4" s="3">
        <v>3</v>
      </c>
      <c r="B4" s="3" t="s">
        <v>157</v>
      </c>
      <c r="C4" s="3" t="s">
        <v>158</v>
      </c>
      <c r="D4" s="3" t="s">
        <v>11</v>
      </c>
      <c r="E4" s="3">
        <v>42</v>
      </c>
      <c r="F4" s="3">
        <v>31</v>
      </c>
      <c r="G4" s="3">
        <v>5</v>
      </c>
      <c r="H4" s="3">
        <f t="shared" si="0"/>
        <v>36</v>
      </c>
    </row>
    <row r="5" spans="1:8" x14ac:dyDescent="0.3">
      <c r="A5" s="2">
        <v>4</v>
      </c>
      <c r="B5" s="2" t="s">
        <v>38</v>
      </c>
      <c r="C5" s="2" t="s">
        <v>161</v>
      </c>
      <c r="D5" s="2" t="s">
        <v>10</v>
      </c>
      <c r="E5" s="2">
        <v>22</v>
      </c>
      <c r="F5" s="2">
        <v>19</v>
      </c>
      <c r="G5" s="2">
        <v>3</v>
      </c>
      <c r="H5" s="2">
        <f t="shared" si="0"/>
        <v>22</v>
      </c>
    </row>
    <row r="6" spans="1:8" x14ac:dyDescent="0.3">
      <c r="A6" s="2">
        <v>5</v>
      </c>
      <c r="B6" s="2" t="s">
        <v>75</v>
      </c>
      <c r="C6" s="2" t="s">
        <v>162</v>
      </c>
      <c r="D6" s="2" t="s">
        <v>16</v>
      </c>
      <c r="E6" s="2">
        <v>20</v>
      </c>
      <c r="F6" s="2">
        <v>16</v>
      </c>
      <c r="G6" s="2">
        <v>1</v>
      </c>
      <c r="H6" s="2">
        <f t="shared" si="0"/>
        <v>17</v>
      </c>
    </row>
    <row r="7" spans="1:8" x14ac:dyDescent="0.3">
      <c r="A7" s="2">
        <v>6</v>
      </c>
      <c r="B7" s="2" t="s">
        <v>163</v>
      </c>
      <c r="C7" s="2" t="s">
        <v>164</v>
      </c>
      <c r="D7" s="2" t="s">
        <v>23</v>
      </c>
      <c r="E7" s="2">
        <v>10</v>
      </c>
      <c r="F7" s="2">
        <v>10</v>
      </c>
      <c r="G7" s="2">
        <v>4</v>
      </c>
      <c r="H7" s="2">
        <f t="shared" si="0"/>
        <v>14</v>
      </c>
    </row>
    <row r="8" spans="1:8" x14ac:dyDescent="0.3">
      <c r="A8" s="2">
        <v>7</v>
      </c>
      <c r="B8" s="2" t="s">
        <v>165</v>
      </c>
      <c r="C8" s="2" t="s">
        <v>166</v>
      </c>
      <c r="D8" s="2" t="s">
        <v>27</v>
      </c>
      <c r="E8" s="2">
        <v>7</v>
      </c>
      <c r="F8" s="2">
        <v>7</v>
      </c>
      <c r="G8" s="2">
        <v>2</v>
      </c>
      <c r="H8" s="2">
        <f t="shared" si="0"/>
        <v>9</v>
      </c>
    </row>
    <row r="9" spans="1:8" x14ac:dyDescent="0.3">
      <c r="A9" s="2">
        <v>8</v>
      </c>
      <c r="B9" s="2" t="s">
        <v>167</v>
      </c>
      <c r="C9" s="2" t="s">
        <v>168</v>
      </c>
      <c r="D9" s="2" t="s">
        <v>14</v>
      </c>
      <c r="E9" s="2">
        <v>0</v>
      </c>
      <c r="F9" s="2">
        <v>0</v>
      </c>
      <c r="G9" s="2"/>
      <c r="H9" s="2">
        <f t="shared" si="0"/>
        <v>0</v>
      </c>
    </row>
  </sheetData>
  <sortState xmlns:xlrd2="http://schemas.microsoft.com/office/spreadsheetml/2017/richdata2" ref="A2:F9">
    <sortCondition descending="1" ref="F2:F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"/>
  <sheetViews>
    <sheetView workbookViewId="0">
      <selection activeCell="C16" sqref="C16"/>
    </sheetView>
  </sheetViews>
  <sheetFormatPr defaultRowHeight="14.4" x14ac:dyDescent="0.3"/>
  <cols>
    <col min="1" max="1" width="6.21875" bestFit="1" customWidth="1"/>
    <col min="2" max="2" width="17.88671875" bestFit="1" customWidth="1"/>
    <col min="3" max="3" width="28.21875" bestFit="1" customWidth="1"/>
    <col min="4" max="4" width="25.6640625" bestFit="1" customWidth="1"/>
    <col min="5" max="5" width="6.77734375" bestFit="1" customWidth="1"/>
    <col min="6" max="6" width="7" bestFit="1" customWidth="1"/>
  </cols>
  <sheetData>
    <row r="1" spans="1:8" x14ac:dyDescent="0.3">
      <c r="A1" s="1" t="s">
        <v>0</v>
      </c>
      <c r="B1" s="1" t="s">
        <v>1</v>
      </c>
      <c r="C1" s="1" t="s">
        <v>178</v>
      </c>
      <c r="D1" s="1" t="s">
        <v>2</v>
      </c>
      <c r="E1" s="1" t="s">
        <v>3</v>
      </c>
      <c r="F1" s="1" t="s">
        <v>179</v>
      </c>
      <c r="G1" s="1" t="s">
        <v>180</v>
      </c>
      <c r="H1" s="1" t="s">
        <v>181</v>
      </c>
    </row>
    <row r="2" spans="1:8" x14ac:dyDescent="0.3">
      <c r="A2" s="3">
        <v>1</v>
      </c>
      <c r="B2" s="3" t="s">
        <v>157</v>
      </c>
      <c r="C2" s="3" t="s">
        <v>169</v>
      </c>
      <c r="D2" s="3" t="s">
        <v>11</v>
      </c>
      <c r="E2" s="3">
        <v>54</v>
      </c>
      <c r="F2" s="3">
        <v>40</v>
      </c>
      <c r="G2" s="3">
        <v>7</v>
      </c>
      <c r="H2" s="3">
        <f>F2+G2</f>
        <v>47</v>
      </c>
    </row>
    <row r="3" spans="1:8" x14ac:dyDescent="0.3">
      <c r="A3" s="3">
        <v>2</v>
      </c>
      <c r="B3" s="3" t="s">
        <v>170</v>
      </c>
      <c r="C3" s="3" t="s">
        <v>171</v>
      </c>
      <c r="D3" s="3" t="s">
        <v>40</v>
      </c>
      <c r="E3" s="3">
        <v>37</v>
      </c>
      <c r="F3" s="3">
        <v>27</v>
      </c>
      <c r="G3" s="3">
        <v>5</v>
      </c>
      <c r="H3" s="3">
        <f>F3+G3</f>
        <v>32</v>
      </c>
    </row>
    <row r="4" spans="1:8" x14ac:dyDescent="0.3">
      <c r="A4" s="2">
        <v>3</v>
      </c>
      <c r="B4" s="2" t="s">
        <v>172</v>
      </c>
      <c r="C4" s="2" t="s">
        <v>173</v>
      </c>
      <c r="D4" s="2" t="s">
        <v>40</v>
      </c>
      <c r="E4" s="2">
        <v>32</v>
      </c>
      <c r="F4" s="2">
        <v>24</v>
      </c>
      <c r="G4" s="2">
        <v>4</v>
      </c>
      <c r="H4" s="2">
        <f>F4+G4</f>
        <v>28</v>
      </c>
    </row>
    <row r="5" spans="1:8" x14ac:dyDescent="0.3">
      <c r="A5" s="2">
        <v>4</v>
      </c>
      <c r="B5" s="2" t="s">
        <v>174</v>
      </c>
      <c r="C5" s="2" t="s">
        <v>175</v>
      </c>
      <c r="D5" s="2" t="s">
        <v>40</v>
      </c>
      <c r="E5" s="2">
        <v>17</v>
      </c>
      <c r="F5" s="2">
        <v>17</v>
      </c>
      <c r="G5" s="2">
        <v>10</v>
      </c>
      <c r="H5" s="2">
        <f>F5+G5</f>
        <v>27</v>
      </c>
    </row>
    <row r="6" spans="1:8" x14ac:dyDescent="0.3">
      <c r="A6" s="2">
        <v>5</v>
      </c>
      <c r="B6" s="2" t="s">
        <v>174</v>
      </c>
      <c r="C6" s="2" t="s">
        <v>39</v>
      </c>
      <c r="D6" s="2" t="s">
        <v>40</v>
      </c>
      <c r="E6" s="2">
        <v>22</v>
      </c>
      <c r="F6" s="2">
        <v>22</v>
      </c>
      <c r="G6" s="2"/>
      <c r="H6" s="2">
        <f>F6+G6</f>
        <v>22</v>
      </c>
    </row>
    <row r="7" spans="1:8" x14ac:dyDescent="0.3">
      <c r="A7" s="2">
        <v>6</v>
      </c>
      <c r="B7" s="2" t="s">
        <v>176</v>
      </c>
      <c r="C7" s="2" t="s">
        <v>177</v>
      </c>
      <c r="D7" s="2" t="s">
        <v>20</v>
      </c>
      <c r="E7" s="2">
        <v>9</v>
      </c>
      <c r="F7" s="2">
        <v>9</v>
      </c>
      <c r="G7" s="2">
        <v>3</v>
      </c>
      <c r="H7" s="2">
        <f>F7+G7</f>
        <v>12</v>
      </c>
    </row>
  </sheetData>
  <sortState xmlns:xlrd2="http://schemas.microsoft.com/office/spreadsheetml/2017/richdata2" ref="A2:H7">
    <sortCondition descending="1" ref="H2:H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A68456-2EF5-49AA-9FE4-AEE67D3AE1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AE1131-A92C-416B-8EAE-843A92D35E7C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3.xml><?xml version="1.0" encoding="utf-8"?>
<ds:datastoreItem xmlns:ds="http://schemas.openxmlformats.org/officeDocument/2006/customXml" ds:itemID="{89B0A720-8A59-4222-B354-A4A1847C5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M1</vt:lpstr>
      <vt:lpstr>M2</vt:lpstr>
      <vt:lpstr>Z1</vt:lpstr>
      <vt:lpstr>Z2</vt:lpstr>
      <vt:lpstr>ZZ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2026-03-31T11:28:20Z</dcterms:created>
  <dcterms:modified xsi:type="dcterms:W3CDTF">2026-04-07T07:36:28Z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