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R3/2023-2024/"/>
    </mc:Choice>
  </mc:AlternateContent>
  <xr:revisionPtr revIDLastSave="0" documentId="8_{4D93B2B4-AE0E-49A5-8CAE-61FE443B2A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1" sheetId="1" r:id="rId1"/>
    <sheet name="M2" sheetId="2" r:id="rId2"/>
    <sheet name="Z1" sheetId="3" r:id="rId3"/>
    <sheet name="Z2" sheetId="4" r:id="rId4"/>
    <sheet name="ZZ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5" l="1"/>
  <c r="H3" i="5"/>
  <c r="H4" i="5"/>
  <c r="H2" i="5"/>
  <c r="H4" i="4"/>
  <c r="H5" i="4"/>
  <c r="H6" i="4"/>
  <c r="H3" i="4"/>
  <c r="H4" i="3"/>
  <c r="H3" i="3"/>
  <c r="H5" i="3"/>
  <c r="H6" i="3"/>
  <c r="H7" i="3"/>
  <c r="H8" i="3"/>
  <c r="H10" i="3"/>
  <c r="H9" i="3"/>
  <c r="H11" i="3"/>
  <c r="H12" i="3"/>
  <c r="H13" i="3"/>
  <c r="H14" i="3"/>
  <c r="H15" i="3"/>
  <c r="H16" i="3"/>
  <c r="H17" i="3"/>
  <c r="H4" i="2"/>
  <c r="H5" i="2"/>
  <c r="H6" i="2"/>
  <c r="H7" i="2"/>
  <c r="H8" i="2"/>
  <c r="H10" i="2"/>
  <c r="H9" i="2"/>
  <c r="H11" i="2"/>
  <c r="H3" i="2"/>
  <c r="H4" i="1"/>
  <c r="H6" i="1"/>
  <c r="H5" i="1"/>
  <c r="H7" i="1"/>
  <c r="H8" i="1"/>
  <c r="H10" i="1"/>
  <c r="H11" i="1"/>
  <c r="H9" i="1"/>
  <c r="H12" i="1"/>
  <c r="H14" i="1"/>
  <c r="H13" i="1"/>
  <c r="H15" i="1"/>
  <c r="H16" i="1"/>
  <c r="H17" i="1"/>
  <c r="H18" i="1"/>
  <c r="H19" i="1"/>
  <c r="H20" i="1"/>
  <c r="H21" i="1"/>
  <c r="H22" i="1"/>
  <c r="H23" i="1"/>
  <c r="H24" i="1"/>
  <c r="H3" i="1"/>
</calcChain>
</file>

<file path=xl/sharedStrings.xml><?xml version="1.0" encoding="utf-8"?>
<sst xmlns="http://schemas.openxmlformats.org/spreadsheetml/2006/main" count="202" uniqueCount="130">
  <si>
    <t>Plaats</t>
  </si>
  <si>
    <t>Deelnemer</t>
  </si>
  <si>
    <t>Club</t>
  </si>
  <si>
    <t>Punten</t>
  </si>
  <si>
    <t>GWEN JANSEN</t>
  </si>
  <si>
    <t>NIAS F V/H BLEJANHOF</t>
  </si>
  <si>
    <t>RV DENNENRUITERS HECHTEL-EKSEL</t>
  </si>
  <si>
    <t>MARIE-LAURE BLEYEN</t>
  </si>
  <si>
    <t>ASANTO V/H TRICHELHOF</t>
  </si>
  <si>
    <t>RV SINT KRISTOFFEL</t>
  </si>
  <si>
    <t>RHUNE BLEYEN</t>
  </si>
  <si>
    <t xml:space="preserve">Consuela </t>
  </si>
  <si>
    <t xml:space="preserve">RV BOSKANTRUITERS </t>
  </si>
  <si>
    <t>LOUISE WOUTERS</t>
  </si>
  <si>
    <t>FARAH VD STUYVER</t>
  </si>
  <si>
    <t>RV LEVADE KAULILLE</t>
  </si>
  <si>
    <t>SIEN VAN SAMANG</t>
  </si>
  <si>
    <t xml:space="preserve">KRYPTONITE </t>
  </si>
  <si>
    <t>RV SINT LAURENTIUS HAMONT</t>
  </si>
  <si>
    <t>DAISY COPERMANS</t>
  </si>
  <si>
    <t>INCROYABLE</t>
  </si>
  <si>
    <t>RV MEYLANDTRIDDERS</t>
  </si>
  <si>
    <t>SONIA VANDE PAER</t>
  </si>
  <si>
    <t>KASJMIR</t>
  </si>
  <si>
    <t>RV VOLHARDING</t>
  </si>
  <si>
    <t>Mascha van Poppel</t>
  </si>
  <si>
    <t>Ferre H</t>
  </si>
  <si>
    <t>GREET LIBBRECHT</t>
  </si>
  <si>
    <t>HAYA V</t>
  </si>
  <si>
    <t>RV HERCKENRODERIDDERS</t>
  </si>
  <si>
    <t>NANCY VERDONCK</t>
  </si>
  <si>
    <t>JOPLIN VAN HET HEIDEHOF</t>
  </si>
  <si>
    <t>RV SINT PIETER LOMMEL</t>
  </si>
  <si>
    <t>NORA TAETS</t>
  </si>
  <si>
    <t>JOLY''S MIRACLE STAR</t>
  </si>
  <si>
    <t>MACHTELD VALKENBORGS</t>
  </si>
  <si>
    <t>ROMEO VAN HET EESTERHOF</t>
  </si>
  <si>
    <t>RV MOEDIGE DRAVERS MELDERT</t>
  </si>
  <si>
    <t>ANN-MICHELLE MOONS</t>
  </si>
  <si>
    <t>MONTY</t>
  </si>
  <si>
    <t>STEFFIE VOS</t>
  </si>
  <si>
    <t>ILLUSION</t>
  </si>
  <si>
    <t>JASPER CEUNEN</t>
  </si>
  <si>
    <t>ROHMAN</t>
  </si>
  <si>
    <t>KATLEEN VANDENBERGH</t>
  </si>
  <si>
    <t>FIFTY SHADES VAN HET TRICHELHOF</t>
  </si>
  <si>
    <t>MARINKA PLUSQUIN</t>
  </si>
  <si>
    <t>BOGONDA</t>
  </si>
  <si>
    <t>RV SINT ELOOI MILLEN</t>
  </si>
  <si>
    <t>ELODIE COENEGRACHTS</t>
  </si>
  <si>
    <t>BASJE</t>
  </si>
  <si>
    <t>SANNE VAN HERK</t>
  </si>
  <si>
    <t>UGENTO</t>
  </si>
  <si>
    <t xml:space="preserve">RV SINT MARTINUS OVERPELT </t>
  </si>
  <si>
    <t>ANNELEEN SCHUERMANS</t>
  </si>
  <si>
    <t>CEBAN</t>
  </si>
  <si>
    <t>RV GREVENBROEKSE RUITERS</t>
  </si>
  <si>
    <t>JANNE MARTENS</t>
  </si>
  <si>
    <t>AMELIE Z</t>
  </si>
  <si>
    <t>RV BERKENRUITERS</t>
  </si>
  <si>
    <t>U''RE SNEAKY VAN DEN DICKEL</t>
  </si>
  <si>
    <t>Naam paard</t>
  </si>
  <si>
    <t>RV MEEUWEN</t>
  </si>
  <si>
    <t>Sel.Ptn</t>
  </si>
  <si>
    <t>Prov</t>
  </si>
  <si>
    <t>Totaal</t>
  </si>
  <si>
    <t>FIRENZA</t>
  </si>
  <si>
    <t>ELIEN VAN BEEK</t>
  </si>
  <si>
    <t>JUNO B SCHUILENBROECK</t>
  </si>
  <si>
    <t>EMILIE STERKMANS</t>
  </si>
  <si>
    <t>RV SINT JOZEFRIDDERS</t>
  </si>
  <si>
    <t>JABLOUX-A</t>
  </si>
  <si>
    <t>DANNY DE RIJCK</t>
  </si>
  <si>
    <t>JE T''ADORE</t>
  </si>
  <si>
    <t>RV SINT TRUDO</t>
  </si>
  <si>
    <t>HAPPINESS.E.</t>
  </si>
  <si>
    <t>NORE VANDEBOSCH</t>
  </si>
  <si>
    <t>JERIECO VAN DE KROON</t>
  </si>
  <si>
    <t>Saartje Slegers</t>
  </si>
  <si>
    <t>RV DE LUSTIGE DRAVERS GENK</t>
  </si>
  <si>
    <t>ROLANDO VAN DE KERSENHEUVEL</t>
  </si>
  <si>
    <t>VALERIE LORMANS</t>
  </si>
  <si>
    <t>RV MET LOSSE TEUGEL</t>
  </si>
  <si>
    <t>KAVAL H</t>
  </si>
  <si>
    <t>CLAIRE KNEVELS</t>
  </si>
  <si>
    <t>L''UNIQUE KARENINA</t>
  </si>
  <si>
    <t>BART HEYLIGEN</t>
  </si>
  <si>
    <t>CARINGKA C</t>
  </si>
  <si>
    <t>ANAIS BELLINKX</t>
  </si>
  <si>
    <t>ARAGON</t>
  </si>
  <si>
    <t>OSEO</t>
  </si>
  <si>
    <t>CAROLINE MOLENBERGHS</t>
  </si>
  <si>
    <t>JESSICA VAN ''T KATTENBOS</t>
  </si>
  <si>
    <t>ELISA DEBLIER</t>
  </si>
  <si>
    <t>RV KEMPENRIDDERS OPOETEREN</t>
  </si>
  <si>
    <t>EVOLTIG VAN HET LAAR</t>
  </si>
  <si>
    <t>CORNELIS VAN DEN HOUT</t>
  </si>
  <si>
    <t>RV HERKSE RUITERS</t>
  </si>
  <si>
    <t>SIR DYNAMITE</t>
  </si>
  <si>
    <t>LIEKE BOUCNEAU</t>
  </si>
  <si>
    <t>TRIGAN D</t>
  </si>
  <si>
    <t>LISA VANCEER</t>
  </si>
  <si>
    <t>FARAO V/D KIEVIETSDRIESSEN</t>
  </si>
  <si>
    <t>ANOEK JANSSEN</t>
  </si>
  <si>
    <t>VINO VAN BAREELHOF Z</t>
  </si>
  <si>
    <t>CÉLINE ERENS</t>
  </si>
  <si>
    <t>PAINTED RED</t>
  </si>
  <si>
    <t>JERCO GREUNLINX</t>
  </si>
  <si>
    <t>ORINTA L</t>
  </si>
  <si>
    <t>LUNA HARTKAMP</t>
  </si>
  <si>
    <t>FELISSIMO V/H VLIETHOF</t>
  </si>
  <si>
    <t>MORRIGAN B SCHUILENBROECK</t>
  </si>
  <si>
    <t>JOS SCHEPERS</t>
  </si>
  <si>
    <t xml:space="preserve">JULIUS UNLIMITED </t>
  </si>
  <si>
    <t>BALVE-B</t>
  </si>
  <si>
    <t>KYLIE QUEEN</t>
  </si>
  <si>
    <t>LUTGARDE BORMANS</t>
  </si>
  <si>
    <t>BOY</t>
  </si>
  <si>
    <t>HUGO DEBUSSCHERE</t>
  </si>
  <si>
    <t>RV PEGASUS HOUTHALEN</t>
  </si>
  <si>
    <t>FRÜHLING</t>
  </si>
  <si>
    <t>LAURE-ANNE DE SCHUTTER</t>
  </si>
  <si>
    <t>MATCHO V''T AMARYLLISHOF</t>
  </si>
  <si>
    <t>LIESBET JANSSEN</t>
  </si>
  <si>
    <t>IDOOL LITA SW</t>
  </si>
  <si>
    <t>LIEN PEETERS</t>
  </si>
  <si>
    <t>ICARUS DE CASMIR</t>
  </si>
  <si>
    <t>DIRK SMEETS</t>
  </si>
  <si>
    <t>QUITTERO VAN DE BRESSER</t>
  </si>
  <si>
    <t>KATRIEN SOORS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</si>
</sst>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6" fillId="34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4"/>
  <sheetViews>
    <sheetView tabSelected="1" workbookViewId="0">
      <selection activeCell="C20" sqref="C20"/>
    </sheetView>
  </sheetViews>
  <sheetFormatPr defaultRowHeight="14.4" x14ac:dyDescent="0.3"/>
  <cols>
    <col min="2" max="2" width="23.109375" bestFit="1" customWidth="1"/>
    <col min="3" max="3" width="31.33203125" bestFit="1" customWidth="1"/>
    <col min="4" max="4" width="31.6640625" bestFit="1" customWidth="1"/>
  </cols>
  <sheetData>
    <row r="2" spans="1:8" x14ac:dyDescent="0.3">
      <c r="A2" s="3" t="s">
        <v>0</v>
      </c>
      <c r="B2" s="3" t="s">
        <v>1</v>
      </c>
      <c r="C2" s="3" t="s">
        <v>61</v>
      </c>
      <c r="D2" s="3" t="s">
        <v>2</v>
      </c>
      <c r="E2" s="3" t="s">
        <v>3</v>
      </c>
      <c r="F2" s="3" t="s">
        <v>63</v>
      </c>
      <c r="G2" s="3" t="s">
        <v>64</v>
      </c>
      <c r="H2" s="3" t="s">
        <v>65</v>
      </c>
    </row>
    <row r="3" spans="1:8" x14ac:dyDescent="0.3">
      <c r="A3" s="2">
        <v>1</v>
      </c>
      <c r="B3" s="2" t="s">
        <v>4</v>
      </c>
      <c r="C3" s="2" t="s">
        <v>5</v>
      </c>
      <c r="D3" s="2" t="s">
        <v>6</v>
      </c>
      <c r="E3" s="2">
        <v>35</v>
      </c>
      <c r="F3" s="2">
        <v>32</v>
      </c>
      <c r="G3" s="2">
        <v>15</v>
      </c>
      <c r="H3" s="2">
        <f t="shared" ref="H3:H24" si="0">F3+G3</f>
        <v>47</v>
      </c>
    </row>
    <row r="4" spans="1:8" x14ac:dyDescent="0.3">
      <c r="A4" s="2">
        <v>2</v>
      </c>
      <c r="B4" s="2" t="s">
        <v>7</v>
      </c>
      <c r="C4" s="2" t="s">
        <v>8</v>
      </c>
      <c r="D4" s="2" t="s">
        <v>9</v>
      </c>
      <c r="E4" s="2">
        <v>30</v>
      </c>
      <c r="F4" s="2">
        <v>30</v>
      </c>
      <c r="G4" s="2">
        <v>8</v>
      </c>
      <c r="H4" s="2">
        <f t="shared" si="0"/>
        <v>38</v>
      </c>
    </row>
    <row r="5" spans="1:8" x14ac:dyDescent="0.3">
      <c r="A5" s="2">
        <v>3</v>
      </c>
      <c r="B5" s="2" t="s">
        <v>13</v>
      </c>
      <c r="C5" s="2" t="s">
        <v>14</v>
      </c>
      <c r="D5" s="2" t="s">
        <v>15</v>
      </c>
      <c r="E5" s="2">
        <v>15</v>
      </c>
      <c r="F5" s="2">
        <v>15</v>
      </c>
      <c r="G5" s="2">
        <v>20</v>
      </c>
      <c r="H5" s="2">
        <f>F5+G5</f>
        <v>35</v>
      </c>
    </row>
    <row r="6" spans="1:8" x14ac:dyDescent="0.3">
      <c r="A6" s="2">
        <v>4</v>
      </c>
      <c r="B6" s="2" t="s">
        <v>10</v>
      </c>
      <c r="C6" s="2" t="s">
        <v>11</v>
      </c>
      <c r="D6" s="2" t="s">
        <v>12</v>
      </c>
      <c r="E6" s="2">
        <v>28</v>
      </c>
      <c r="F6" s="2">
        <v>24</v>
      </c>
      <c r="G6" s="2">
        <v>11</v>
      </c>
      <c r="H6" s="2">
        <f>F6+G6</f>
        <v>35</v>
      </c>
    </row>
    <row r="7" spans="1:8" x14ac:dyDescent="0.3">
      <c r="A7" s="2">
        <v>5</v>
      </c>
      <c r="B7" s="2" t="s">
        <v>16</v>
      </c>
      <c r="C7" s="2" t="s">
        <v>17</v>
      </c>
      <c r="D7" s="2" t="s">
        <v>18</v>
      </c>
      <c r="E7" s="2">
        <v>12</v>
      </c>
      <c r="F7" s="2">
        <v>12</v>
      </c>
      <c r="G7" s="2">
        <v>4</v>
      </c>
      <c r="H7" s="2">
        <f t="shared" si="0"/>
        <v>16</v>
      </c>
    </row>
    <row r="8" spans="1:8" x14ac:dyDescent="0.3">
      <c r="A8" s="2">
        <v>6</v>
      </c>
      <c r="B8" s="2" t="s">
        <v>19</v>
      </c>
      <c r="C8" s="2" t="s">
        <v>20</v>
      </c>
      <c r="D8" s="2" t="s">
        <v>21</v>
      </c>
      <c r="E8" s="2">
        <v>12</v>
      </c>
      <c r="F8" s="2">
        <v>12</v>
      </c>
      <c r="G8" s="2"/>
      <c r="H8" s="2">
        <f t="shared" si="0"/>
        <v>12</v>
      </c>
    </row>
    <row r="9" spans="1:8" x14ac:dyDescent="0.3">
      <c r="A9" s="1">
        <v>7</v>
      </c>
      <c r="B9" s="1" t="s">
        <v>27</v>
      </c>
      <c r="C9" s="1" t="s">
        <v>28</v>
      </c>
      <c r="D9" s="1" t="s">
        <v>29</v>
      </c>
      <c r="E9" s="1">
        <v>5</v>
      </c>
      <c r="F9" s="1">
        <v>5</v>
      </c>
      <c r="G9" s="1">
        <v>5</v>
      </c>
      <c r="H9" s="1">
        <f t="shared" si="0"/>
        <v>10</v>
      </c>
    </row>
    <row r="10" spans="1:8" x14ac:dyDescent="0.3">
      <c r="A10" s="1">
        <v>8</v>
      </c>
      <c r="B10" s="1" t="s">
        <v>22</v>
      </c>
      <c r="C10" s="1" t="s">
        <v>23</v>
      </c>
      <c r="D10" s="1" t="s">
        <v>24</v>
      </c>
      <c r="E10" s="1">
        <v>7</v>
      </c>
      <c r="F10" s="1">
        <v>7</v>
      </c>
      <c r="G10" s="1"/>
      <c r="H10" s="1">
        <f t="shared" si="0"/>
        <v>7</v>
      </c>
    </row>
    <row r="11" spans="1:8" x14ac:dyDescent="0.3">
      <c r="A11" s="1">
        <v>9</v>
      </c>
      <c r="B11" s="1" t="s">
        <v>25</v>
      </c>
      <c r="C11" s="1" t="s">
        <v>26</v>
      </c>
      <c r="D11" s="1" t="s">
        <v>62</v>
      </c>
      <c r="E11" s="1">
        <v>7</v>
      </c>
      <c r="F11" s="1">
        <v>7</v>
      </c>
      <c r="G11" s="1"/>
      <c r="H11" s="1">
        <f t="shared" si="0"/>
        <v>7</v>
      </c>
    </row>
    <row r="12" spans="1:8" x14ac:dyDescent="0.3">
      <c r="A12" s="1">
        <v>10</v>
      </c>
      <c r="B12" s="1" t="s">
        <v>30</v>
      </c>
      <c r="C12" s="1" t="s">
        <v>31</v>
      </c>
      <c r="D12" s="1" t="s">
        <v>32</v>
      </c>
      <c r="E12" s="1">
        <v>3</v>
      </c>
      <c r="F12" s="1">
        <v>3</v>
      </c>
      <c r="G12" s="1"/>
      <c r="H12" s="1">
        <f t="shared" si="0"/>
        <v>3</v>
      </c>
    </row>
    <row r="13" spans="1:8" x14ac:dyDescent="0.3">
      <c r="A13" s="1">
        <v>11</v>
      </c>
      <c r="B13" s="1" t="s">
        <v>35</v>
      </c>
      <c r="C13" s="1" t="s">
        <v>36</v>
      </c>
      <c r="D13" s="1" t="s">
        <v>37</v>
      </c>
      <c r="E13" s="1">
        <v>2</v>
      </c>
      <c r="F13" s="1">
        <v>2</v>
      </c>
      <c r="G13" s="1">
        <v>3</v>
      </c>
      <c r="H13" s="1">
        <f t="shared" si="0"/>
        <v>5</v>
      </c>
    </row>
    <row r="14" spans="1:8" x14ac:dyDescent="0.3">
      <c r="A14" s="1">
        <v>12</v>
      </c>
      <c r="B14" s="1" t="s">
        <v>33</v>
      </c>
      <c r="C14" s="1" t="s">
        <v>34</v>
      </c>
      <c r="D14" s="1" t="s">
        <v>6</v>
      </c>
      <c r="E14" s="1">
        <v>2</v>
      </c>
      <c r="F14" s="1">
        <v>2</v>
      </c>
      <c r="G14" s="1"/>
      <c r="H14" s="1">
        <f t="shared" si="0"/>
        <v>2</v>
      </c>
    </row>
    <row r="15" spans="1:8" x14ac:dyDescent="0.3">
      <c r="A15" s="1">
        <v>13</v>
      </c>
      <c r="B15" s="1" t="s">
        <v>38</v>
      </c>
      <c r="C15" s="1" t="s">
        <v>39</v>
      </c>
      <c r="D15" s="1" t="s">
        <v>6</v>
      </c>
      <c r="E15" s="1">
        <v>2</v>
      </c>
      <c r="F15" s="1">
        <v>2</v>
      </c>
      <c r="G15" s="1"/>
      <c r="H15" s="1">
        <f t="shared" si="0"/>
        <v>2</v>
      </c>
    </row>
    <row r="16" spans="1:8" x14ac:dyDescent="0.3">
      <c r="A16" s="1">
        <v>14</v>
      </c>
      <c r="B16" s="1" t="s">
        <v>40</v>
      </c>
      <c r="C16" s="1" t="s">
        <v>41</v>
      </c>
      <c r="D16" s="1" t="s">
        <v>21</v>
      </c>
      <c r="E16" s="1">
        <v>1</v>
      </c>
      <c r="F16" s="1">
        <v>1</v>
      </c>
      <c r="G16" s="1"/>
      <c r="H16" s="1">
        <f t="shared" si="0"/>
        <v>1</v>
      </c>
    </row>
    <row r="17" spans="1:8" x14ac:dyDescent="0.3">
      <c r="A17" s="1">
        <v>15</v>
      </c>
      <c r="B17" s="1" t="s">
        <v>42</v>
      </c>
      <c r="C17" s="1" t="s">
        <v>43</v>
      </c>
      <c r="D17" s="1" t="s">
        <v>37</v>
      </c>
      <c r="E17" s="1">
        <v>1</v>
      </c>
      <c r="F17" s="1">
        <v>1</v>
      </c>
      <c r="G17" s="1"/>
      <c r="H17" s="1">
        <f t="shared" si="0"/>
        <v>1</v>
      </c>
    </row>
    <row r="18" spans="1:8" x14ac:dyDescent="0.3">
      <c r="A18" s="1">
        <v>16</v>
      </c>
      <c r="B18" s="1" t="s">
        <v>44</v>
      </c>
      <c r="C18" s="1" t="s">
        <v>45</v>
      </c>
      <c r="D18" s="1" t="s">
        <v>37</v>
      </c>
      <c r="E18" s="1">
        <v>0</v>
      </c>
      <c r="F18" s="1">
        <v>0</v>
      </c>
      <c r="G18" s="1"/>
      <c r="H18" s="1">
        <f t="shared" si="0"/>
        <v>0</v>
      </c>
    </row>
    <row r="19" spans="1:8" x14ac:dyDescent="0.3">
      <c r="A19" s="1">
        <v>17</v>
      </c>
      <c r="B19" s="1" t="s">
        <v>46</v>
      </c>
      <c r="C19" s="1" t="s">
        <v>47</v>
      </c>
      <c r="D19" s="1" t="s">
        <v>48</v>
      </c>
      <c r="E19" s="1">
        <v>0</v>
      </c>
      <c r="F19" s="1">
        <v>0</v>
      </c>
      <c r="G19" s="1"/>
      <c r="H19" s="1">
        <f t="shared" si="0"/>
        <v>0</v>
      </c>
    </row>
    <row r="20" spans="1:8" x14ac:dyDescent="0.3">
      <c r="A20" s="1">
        <v>18</v>
      </c>
      <c r="B20" s="1" t="s">
        <v>49</v>
      </c>
      <c r="C20" s="1" t="s">
        <v>50</v>
      </c>
      <c r="D20" s="1" t="s">
        <v>29</v>
      </c>
      <c r="E20" s="1">
        <v>0</v>
      </c>
      <c r="F20" s="1">
        <v>0</v>
      </c>
      <c r="G20" s="1"/>
      <c r="H20" s="1">
        <f t="shared" si="0"/>
        <v>0</v>
      </c>
    </row>
    <row r="21" spans="1:8" x14ac:dyDescent="0.3">
      <c r="A21" s="1">
        <v>19</v>
      </c>
      <c r="B21" s="1" t="s">
        <v>51</v>
      </c>
      <c r="C21" s="1" t="s">
        <v>52</v>
      </c>
      <c r="D21" s="1" t="s">
        <v>53</v>
      </c>
      <c r="E21" s="1">
        <v>0</v>
      </c>
      <c r="F21" s="1">
        <v>0</v>
      </c>
      <c r="G21" s="1"/>
      <c r="H21" s="1">
        <f t="shared" si="0"/>
        <v>0</v>
      </c>
    </row>
    <row r="22" spans="1:8" x14ac:dyDescent="0.3">
      <c r="A22" s="1">
        <v>20</v>
      </c>
      <c r="B22" s="1" t="s">
        <v>54</v>
      </c>
      <c r="C22" s="1" t="s">
        <v>55</v>
      </c>
      <c r="D22" s="1" t="s">
        <v>56</v>
      </c>
      <c r="E22" s="1">
        <v>0</v>
      </c>
      <c r="F22" s="1">
        <v>0</v>
      </c>
      <c r="G22" s="1"/>
      <c r="H22" s="1">
        <f t="shared" si="0"/>
        <v>0</v>
      </c>
    </row>
    <row r="23" spans="1:8" x14ac:dyDescent="0.3">
      <c r="A23" s="1">
        <v>21</v>
      </c>
      <c r="B23" s="1" t="s">
        <v>57</v>
      </c>
      <c r="C23" s="1" t="s">
        <v>58</v>
      </c>
      <c r="D23" s="1" t="s">
        <v>59</v>
      </c>
      <c r="E23" s="1">
        <v>0</v>
      </c>
      <c r="F23" s="1">
        <v>0</v>
      </c>
      <c r="G23" s="1"/>
      <c r="H23" s="1">
        <f t="shared" si="0"/>
        <v>0</v>
      </c>
    </row>
    <row r="24" spans="1:8" x14ac:dyDescent="0.3">
      <c r="A24" s="1">
        <v>22</v>
      </c>
      <c r="B24" s="1" t="s">
        <v>19</v>
      </c>
      <c r="C24" s="1" t="s">
        <v>60</v>
      </c>
      <c r="D24" s="1" t="s">
        <v>21</v>
      </c>
      <c r="E24" s="1">
        <v>0</v>
      </c>
      <c r="F24" s="1">
        <v>0</v>
      </c>
      <c r="G24" s="1"/>
      <c r="H24" s="1">
        <f t="shared" si="0"/>
        <v>0</v>
      </c>
    </row>
  </sheetData>
  <sortState xmlns:xlrd2="http://schemas.microsoft.com/office/spreadsheetml/2017/richdata2" ref="B5:H6">
    <sortCondition descending="1" ref="H5:H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1"/>
  <sheetViews>
    <sheetView workbookViewId="0">
      <selection activeCell="F34" sqref="F34"/>
    </sheetView>
  </sheetViews>
  <sheetFormatPr defaultRowHeight="14.4" x14ac:dyDescent="0.3"/>
  <cols>
    <col min="1" max="1" width="6.33203125" bestFit="1" customWidth="1"/>
    <col min="2" max="2" width="18.109375" bestFit="1" customWidth="1"/>
    <col min="3" max="3" width="29.6640625" bestFit="1" customWidth="1"/>
    <col min="4" max="4" width="26.33203125" bestFit="1" customWidth="1"/>
    <col min="5" max="5" width="6.6640625" bestFit="1" customWidth="1"/>
    <col min="6" max="6" width="7" bestFit="1" customWidth="1"/>
    <col min="7" max="7" width="4.6640625" bestFit="1" customWidth="1"/>
    <col min="8" max="8" width="6.109375" bestFit="1" customWidth="1"/>
  </cols>
  <sheetData>
    <row r="2" spans="1:8" x14ac:dyDescent="0.3">
      <c r="A2" s="3" t="s">
        <v>0</v>
      </c>
      <c r="B2" s="3" t="s">
        <v>1</v>
      </c>
      <c r="C2" s="3" t="s">
        <v>61</v>
      </c>
      <c r="D2" s="3" t="s">
        <v>2</v>
      </c>
      <c r="E2" s="3" t="s">
        <v>3</v>
      </c>
      <c r="F2" s="3" t="s">
        <v>63</v>
      </c>
      <c r="G2" s="3" t="s">
        <v>64</v>
      </c>
      <c r="H2" s="3" t="s">
        <v>65</v>
      </c>
    </row>
    <row r="3" spans="1:8" x14ac:dyDescent="0.3">
      <c r="A3" s="2">
        <v>1</v>
      </c>
      <c r="B3" s="2" t="s">
        <v>84</v>
      </c>
      <c r="C3" s="2" t="s">
        <v>83</v>
      </c>
      <c r="D3" s="2" t="s">
        <v>82</v>
      </c>
      <c r="E3" s="2">
        <v>35</v>
      </c>
      <c r="F3" s="2">
        <v>35</v>
      </c>
      <c r="G3" s="2">
        <v>20</v>
      </c>
      <c r="H3" s="2">
        <f t="shared" ref="H3:H11" si="0">SUM(F3:G3)</f>
        <v>55</v>
      </c>
    </row>
    <row r="4" spans="1:8" x14ac:dyDescent="0.3">
      <c r="A4" s="2">
        <v>2</v>
      </c>
      <c r="B4" s="2" t="s">
        <v>81</v>
      </c>
      <c r="C4" s="2" t="s">
        <v>80</v>
      </c>
      <c r="D4" s="2" t="s">
        <v>79</v>
      </c>
      <c r="E4" s="2">
        <v>31</v>
      </c>
      <c r="F4" s="2">
        <v>31</v>
      </c>
      <c r="G4" s="2">
        <v>15</v>
      </c>
      <c r="H4" s="2">
        <f t="shared" si="0"/>
        <v>46</v>
      </c>
    </row>
    <row r="5" spans="1:8" x14ac:dyDescent="0.3">
      <c r="A5" s="2">
        <v>3</v>
      </c>
      <c r="B5" s="2" t="s">
        <v>78</v>
      </c>
      <c r="C5" s="2" t="s">
        <v>77</v>
      </c>
      <c r="D5" s="2" t="s">
        <v>12</v>
      </c>
      <c r="E5" s="2">
        <v>24</v>
      </c>
      <c r="F5" s="2">
        <v>24</v>
      </c>
      <c r="G5" s="2">
        <v>15</v>
      </c>
      <c r="H5" s="2">
        <f t="shared" si="0"/>
        <v>39</v>
      </c>
    </row>
    <row r="6" spans="1:8" x14ac:dyDescent="0.3">
      <c r="A6" s="2">
        <v>4</v>
      </c>
      <c r="B6" s="2" t="s">
        <v>76</v>
      </c>
      <c r="C6" s="2" t="s">
        <v>75</v>
      </c>
      <c r="D6" s="2" t="s">
        <v>74</v>
      </c>
      <c r="E6" s="2">
        <v>14</v>
      </c>
      <c r="F6" s="2">
        <v>14</v>
      </c>
      <c r="G6" s="2">
        <v>8</v>
      </c>
      <c r="H6" s="2">
        <f t="shared" si="0"/>
        <v>22</v>
      </c>
    </row>
    <row r="7" spans="1:8" x14ac:dyDescent="0.3">
      <c r="A7" s="2">
        <v>5</v>
      </c>
      <c r="B7" s="2" t="s">
        <v>72</v>
      </c>
      <c r="C7" s="2" t="s">
        <v>73</v>
      </c>
      <c r="D7" s="2" t="s">
        <v>70</v>
      </c>
      <c r="E7" s="2">
        <v>13</v>
      </c>
      <c r="F7" s="2">
        <v>13</v>
      </c>
      <c r="G7" s="2"/>
      <c r="H7" s="2">
        <f t="shared" si="0"/>
        <v>13</v>
      </c>
    </row>
    <row r="8" spans="1:8" x14ac:dyDescent="0.3">
      <c r="A8" s="1">
        <v>6</v>
      </c>
      <c r="B8" s="1" t="s">
        <v>72</v>
      </c>
      <c r="C8" s="1" t="s">
        <v>71</v>
      </c>
      <c r="D8" s="1" t="s">
        <v>70</v>
      </c>
      <c r="E8" s="1">
        <v>7</v>
      </c>
      <c r="F8" s="1">
        <v>7</v>
      </c>
      <c r="G8" s="1">
        <v>4</v>
      </c>
      <c r="H8" s="1">
        <f t="shared" si="0"/>
        <v>11</v>
      </c>
    </row>
    <row r="9" spans="1:8" x14ac:dyDescent="0.3">
      <c r="A9" s="1">
        <v>7</v>
      </c>
      <c r="B9" s="1" t="s">
        <v>69</v>
      </c>
      <c r="C9" s="1" t="s">
        <v>68</v>
      </c>
      <c r="D9" s="1" t="s">
        <v>21</v>
      </c>
      <c r="E9" s="1">
        <v>5</v>
      </c>
      <c r="F9" s="1">
        <v>5</v>
      </c>
      <c r="G9" s="1">
        <v>5</v>
      </c>
      <c r="H9" s="1">
        <f t="shared" si="0"/>
        <v>10</v>
      </c>
    </row>
    <row r="10" spans="1:8" x14ac:dyDescent="0.3">
      <c r="A10" s="1">
        <v>8</v>
      </c>
      <c r="B10" s="1" t="s">
        <v>51</v>
      </c>
      <c r="C10" s="1" t="s">
        <v>52</v>
      </c>
      <c r="D10" s="1" t="s">
        <v>53</v>
      </c>
      <c r="E10" s="1">
        <v>5</v>
      </c>
      <c r="F10" s="1">
        <v>5</v>
      </c>
      <c r="G10" s="1">
        <v>3</v>
      </c>
      <c r="H10" s="1">
        <f t="shared" si="0"/>
        <v>8</v>
      </c>
    </row>
    <row r="11" spans="1:8" x14ac:dyDescent="0.3">
      <c r="A11" s="1">
        <v>9</v>
      </c>
      <c r="B11" s="1" t="s">
        <v>67</v>
      </c>
      <c r="C11" s="1" t="s">
        <v>66</v>
      </c>
      <c r="D11" s="1" t="s">
        <v>12</v>
      </c>
      <c r="E11" s="1">
        <v>3</v>
      </c>
      <c r="F11" s="1">
        <v>3</v>
      </c>
      <c r="G11" s="1"/>
      <c r="H11" s="1">
        <f t="shared" si="0"/>
        <v>3</v>
      </c>
    </row>
  </sheetData>
  <sortState xmlns:xlrd2="http://schemas.microsoft.com/office/spreadsheetml/2017/richdata2" ref="A2:H11">
    <sortCondition descending="1" ref="H2:H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7"/>
  <sheetViews>
    <sheetView workbookViewId="0">
      <selection activeCell="J17" sqref="J17"/>
    </sheetView>
  </sheetViews>
  <sheetFormatPr defaultRowHeight="14.4" x14ac:dyDescent="0.3"/>
  <cols>
    <col min="1" max="1" width="6.33203125" bestFit="1" customWidth="1"/>
    <col min="2" max="2" width="23" bestFit="1" customWidth="1"/>
    <col min="3" max="3" width="27.6640625" bestFit="1" customWidth="1"/>
    <col min="4" max="4" width="28.44140625" bestFit="1" customWidth="1"/>
    <col min="5" max="5" width="6.6640625" bestFit="1" customWidth="1"/>
    <col min="6" max="6" width="7" bestFit="1" customWidth="1"/>
    <col min="7" max="7" width="4.6640625" bestFit="1" customWidth="1"/>
    <col min="8" max="8" width="6.109375" bestFit="1" customWidth="1"/>
  </cols>
  <sheetData>
    <row r="2" spans="1:8" x14ac:dyDescent="0.3">
      <c r="A2" s="3" t="s">
        <v>0</v>
      </c>
      <c r="B2" s="3" t="s">
        <v>1</v>
      </c>
      <c r="C2" s="3" t="s">
        <v>61</v>
      </c>
      <c r="D2" s="3" t="s">
        <v>2</v>
      </c>
      <c r="E2" s="3" t="s">
        <v>3</v>
      </c>
      <c r="F2" s="3" t="s">
        <v>63</v>
      </c>
      <c r="G2" s="3" t="s">
        <v>64</v>
      </c>
      <c r="H2" s="3" t="s">
        <v>65</v>
      </c>
    </row>
    <row r="3" spans="1:8" x14ac:dyDescent="0.3">
      <c r="A3" s="2">
        <v>1</v>
      </c>
      <c r="B3" s="2" t="s">
        <v>112</v>
      </c>
      <c r="C3" s="2" t="s">
        <v>111</v>
      </c>
      <c r="D3" s="2" t="s">
        <v>21</v>
      </c>
      <c r="E3" s="2">
        <v>27</v>
      </c>
      <c r="F3" s="2">
        <v>27</v>
      </c>
      <c r="G3" s="2">
        <v>20</v>
      </c>
      <c r="H3" s="2">
        <f>SUM(F3:G3)</f>
        <v>47</v>
      </c>
    </row>
    <row r="4" spans="1:8" x14ac:dyDescent="0.3">
      <c r="A4" s="2">
        <v>2</v>
      </c>
      <c r="B4" s="2" t="s">
        <v>91</v>
      </c>
      <c r="C4" s="2" t="s">
        <v>113</v>
      </c>
      <c r="D4" s="2" t="s">
        <v>12</v>
      </c>
      <c r="E4" s="2">
        <v>34</v>
      </c>
      <c r="F4" s="2">
        <v>30</v>
      </c>
      <c r="G4" s="2">
        <v>15</v>
      </c>
      <c r="H4" s="2">
        <f>SUM(F4:G4)</f>
        <v>45</v>
      </c>
    </row>
    <row r="5" spans="1:8" x14ac:dyDescent="0.3">
      <c r="A5" s="2">
        <v>3</v>
      </c>
      <c r="B5" s="2" t="s">
        <v>72</v>
      </c>
      <c r="C5" s="2" t="s">
        <v>110</v>
      </c>
      <c r="D5" s="2" t="s">
        <v>70</v>
      </c>
      <c r="E5" s="2">
        <v>19</v>
      </c>
      <c r="F5" s="2">
        <v>19</v>
      </c>
      <c r="G5" s="2">
        <v>8</v>
      </c>
      <c r="H5" s="2">
        <f t="shared" ref="H5:H17" si="0">SUM(F5:G5)</f>
        <v>27</v>
      </c>
    </row>
    <row r="6" spans="1:8" x14ac:dyDescent="0.3">
      <c r="A6" s="2">
        <v>4</v>
      </c>
      <c r="B6" s="2" t="s">
        <v>109</v>
      </c>
      <c r="C6" s="2" t="s">
        <v>108</v>
      </c>
      <c r="D6" s="2" t="s">
        <v>53</v>
      </c>
      <c r="E6" s="2">
        <v>17</v>
      </c>
      <c r="F6" s="2">
        <v>17</v>
      </c>
      <c r="G6" s="2">
        <v>6</v>
      </c>
      <c r="H6" s="2">
        <f t="shared" si="0"/>
        <v>23</v>
      </c>
    </row>
    <row r="7" spans="1:8" x14ac:dyDescent="0.3">
      <c r="A7" s="1">
        <v>5</v>
      </c>
      <c r="B7" s="1" t="s">
        <v>107</v>
      </c>
      <c r="C7" s="1" t="s">
        <v>106</v>
      </c>
      <c r="D7" s="1" t="s">
        <v>21</v>
      </c>
      <c r="E7" s="1">
        <v>16</v>
      </c>
      <c r="F7" s="1">
        <v>15</v>
      </c>
      <c r="G7" s="1">
        <v>4</v>
      </c>
      <c r="H7" s="1">
        <f t="shared" si="0"/>
        <v>19</v>
      </c>
    </row>
    <row r="8" spans="1:8" x14ac:dyDescent="0.3">
      <c r="A8" s="1">
        <v>6</v>
      </c>
      <c r="B8" s="1" t="s">
        <v>105</v>
      </c>
      <c r="C8" s="1" t="s">
        <v>104</v>
      </c>
      <c r="D8" s="1" t="s">
        <v>24</v>
      </c>
      <c r="E8" s="1">
        <v>11</v>
      </c>
      <c r="F8" s="1">
        <v>11</v>
      </c>
      <c r="G8" s="1">
        <v>11</v>
      </c>
      <c r="H8" s="1">
        <f t="shared" si="0"/>
        <v>22</v>
      </c>
    </row>
    <row r="9" spans="1:8" x14ac:dyDescent="0.3">
      <c r="A9" s="1">
        <v>7</v>
      </c>
      <c r="B9" s="1" t="s">
        <v>101</v>
      </c>
      <c r="C9" s="1" t="s">
        <v>100</v>
      </c>
      <c r="D9" s="1" t="s">
        <v>37</v>
      </c>
      <c r="E9" s="1">
        <v>8</v>
      </c>
      <c r="F9" s="1">
        <v>8</v>
      </c>
      <c r="G9" s="1">
        <v>5</v>
      </c>
      <c r="H9" s="1">
        <f>SUM(F9:G9)</f>
        <v>13</v>
      </c>
    </row>
    <row r="10" spans="1:8" x14ac:dyDescent="0.3">
      <c r="A10" s="1">
        <v>8</v>
      </c>
      <c r="B10" s="1" t="s">
        <v>103</v>
      </c>
      <c r="C10" s="1" t="s">
        <v>102</v>
      </c>
      <c r="D10" s="1" t="s">
        <v>53</v>
      </c>
      <c r="E10" s="1">
        <v>10</v>
      </c>
      <c r="F10" s="1">
        <v>10</v>
      </c>
      <c r="G10" s="1"/>
      <c r="H10" s="1">
        <f>SUM(F10:G10)</f>
        <v>10</v>
      </c>
    </row>
    <row r="11" spans="1:8" x14ac:dyDescent="0.3">
      <c r="A11" s="1">
        <v>9</v>
      </c>
      <c r="B11" s="1" t="s">
        <v>99</v>
      </c>
      <c r="C11" s="1" t="s">
        <v>98</v>
      </c>
      <c r="D11" s="1" t="s">
        <v>97</v>
      </c>
      <c r="E11" s="1">
        <v>5</v>
      </c>
      <c r="F11" s="1">
        <v>5</v>
      </c>
      <c r="G11" s="1"/>
      <c r="H11" s="1">
        <f t="shared" si="0"/>
        <v>5</v>
      </c>
    </row>
    <row r="12" spans="1:8" x14ac:dyDescent="0.3">
      <c r="A12" s="1">
        <v>9</v>
      </c>
      <c r="B12" s="1" t="s">
        <v>96</v>
      </c>
      <c r="C12" s="1" t="s">
        <v>95</v>
      </c>
      <c r="D12" s="1" t="s">
        <v>94</v>
      </c>
      <c r="E12" s="1">
        <v>5</v>
      </c>
      <c r="F12" s="1">
        <v>5</v>
      </c>
      <c r="G12" s="1"/>
      <c r="H12" s="1">
        <f t="shared" si="0"/>
        <v>5</v>
      </c>
    </row>
    <row r="13" spans="1:8" x14ac:dyDescent="0.3">
      <c r="A13" s="1">
        <v>11</v>
      </c>
      <c r="B13" s="1" t="s">
        <v>93</v>
      </c>
      <c r="C13" s="1" t="s">
        <v>92</v>
      </c>
      <c r="D13" s="1" t="s">
        <v>32</v>
      </c>
      <c r="E13" s="1">
        <v>4</v>
      </c>
      <c r="F13" s="1">
        <v>4</v>
      </c>
      <c r="G13" s="1"/>
      <c r="H13" s="1">
        <f t="shared" si="0"/>
        <v>4</v>
      </c>
    </row>
    <row r="14" spans="1:8" x14ac:dyDescent="0.3">
      <c r="A14" s="1">
        <v>12</v>
      </c>
      <c r="B14" s="1" t="s">
        <v>91</v>
      </c>
      <c r="C14" s="1" t="s">
        <v>90</v>
      </c>
      <c r="D14" s="1" t="s">
        <v>12</v>
      </c>
      <c r="E14" s="1">
        <v>3</v>
      </c>
      <c r="F14" s="1">
        <v>3</v>
      </c>
      <c r="G14" s="1"/>
      <c r="H14" s="1">
        <f t="shared" si="0"/>
        <v>3</v>
      </c>
    </row>
    <row r="15" spans="1:8" x14ac:dyDescent="0.3">
      <c r="A15" s="1">
        <v>13</v>
      </c>
      <c r="B15" s="1" t="s">
        <v>22</v>
      </c>
      <c r="C15" s="1" t="s">
        <v>89</v>
      </c>
      <c r="D15" s="1" t="s">
        <v>24</v>
      </c>
      <c r="E15" s="1">
        <v>2</v>
      </c>
      <c r="F15" s="1">
        <v>2</v>
      </c>
      <c r="G15" s="1"/>
      <c r="H15" s="1">
        <f t="shared" si="0"/>
        <v>2</v>
      </c>
    </row>
    <row r="16" spans="1:8" x14ac:dyDescent="0.3">
      <c r="A16" s="1">
        <v>14</v>
      </c>
      <c r="B16" s="1" t="s">
        <v>88</v>
      </c>
      <c r="C16" s="1" t="s">
        <v>87</v>
      </c>
      <c r="D16" s="1" t="s">
        <v>37</v>
      </c>
      <c r="E16" s="1">
        <v>1</v>
      </c>
      <c r="F16" s="1">
        <v>1</v>
      </c>
      <c r="G16" s="1"/>
      <c r="H16" s="1">
        <f t="shared" si="0"/>
        <v>1</v>
      </c>
    </row>
    <row r="17" spans="1:8" x14ac:dyDescent="0.3">
      <c r="A17" s="1">
        <v>14</v>
      </c>
      <c r="B17" s="1" t="s">
        <v>86</v>
      </c>
      <c r="C17" s="1" t="s">
        <v>85</v>
      </c>
      <c r="D17" s="1" t="s">
        <v>29</v>
      </c>
      <c r="E17" s="1">
        <v>1</v>
      </c>
      <c r="F17" s="1">
        <v>1</v>
      </c>
      <c r="G17" s="1"/>
      <c r="H17" s="1">
        <f t="shared" si="0"/>
        <v>1</v>
      </c>
    </row>
  </sheetData>
  <sortState xmlns:xlrd2="http://schemas.microsoft.com/office/spreadsheetml/2017/richdata2" ref="B3:H4">
    <sortCondition descending="1" ref="H3:H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6"/>
  <sheetViews>
    <sheetView workbookViewId="0">
      <selection activeCell="G5" sqref="G5"/>
    </sheetView>
  </sheetViews>
  <sheetFormatPr defaultRowHeight="14.4" x14ac:dyDescent="0.3"/>
  <cols>
    <col min="1" max="1" width="6.33203125" bestFit="1" customWidth="1"/>
    <col min="2" max="2" width="23.6640625" bestFit="1" customWidth="1"/>
    <col min="3" max="3" width="11.5546875" bestFit="1" customWidth="1"/>
    <col min="4" max="4" width="22.44140625" bestFit="1" customWidth="1"/>
    <col min="5" max="5" width="6.6640625" bestFit="1" customWidth="1"/>
    <col min="6" max="6" width="7" bestFit="1" customWidth="1"/>
    <col min="7" max="7" width="4.6640625" bestFit="1" customWidth="1"/>
    <col min="8" max="8" width="6.109375" bestFit="1" customWidth="1"/>
  </cols>
  <sheetData>
    <row r="2" spans="1:8" x14ac:dyDescent="0.3">
      <c r="A2" s="3" t="s">
        <v>0</v>
      </c>
      <c r="B2" s="3" t="s">
        <v>1</v>
      </c>
      <c r="C2" s="3" t="s">
        <v>61</v>
      </c>
      <c r="D2" s="3" t="s">
        <v>2</v>
      </c>
      <c r="E2" s="3" t="s">
        <v>3</v>
      </c>
      <c r="F2" s="3" t="s">
        <v>63</v>
      </c>
      <c r="G2" s="3" t="s">
        <v>64</v>
      </c>
      <c r="H2" s="3" t="s">
        <v>65</v>
      </c>
    </row>
    <row r="3" spans="1:8" x14ac:dyDescent="0.3">
      <c r="A3" s="2">
        <v>1</v>
      </c>
      <c r="B3" s="2" t="s">
        <v>121</v>
      </c>
      <c r="C3" s="2" t="s">
        <v>120</v>
      </c>
      <c r="D3" s="2" t="s">
        <v>119</v>
      </c>
      <c r="E3" s="2">
        <v>35</v>
      </c>
      <c r="F3" s="2">
        <v>35</v>
      </c>
      <c r="G3" s="2">
        <v>15</v>
      </c>
      <c r="H3" s="2">
        <f>SUM(F3:G3)</f>
        <v>50</v>
      </c>
    </row>
    <row r="4" spans="1:8" x14ac:dyDescent="0.3">
      <c r="A4" s="2">
        <v>2</v>
      </c>
      <c r="B4" s="2" t="s">
        <v>118</v>
      </c>
      <c r="C4" s="2" t="s">
        <v>117</v>
      </c>
      <c r="D4" s="2" t="s">
        <v>24</v>
      </c>
      <c r="E4" s="2">
        <v>27</v>
      </c>
      <c r="F4" s="2">
        <v>27</v>
      </c>
      <c r="G4" s="2">
        <v>20</v>
      </c>
      <c r="H4" s="2">
        <f t="shared" ref="H4:H6" si="0">SUM(F4:G4)</f>
        <v>47</v>
      </c>
    </row>
    <row r="5" spans="1:8" x14ac:dyDescent="0.3">
      <c r="A5" s="1">
        <v>3</v>
      </c>
      <c r="B5" s="1" t="s">
        <v>116</v>
      </c>
      <c r="C5" s="1" t="s">
        <v>115</v>
      </c>
      <c r="D5" s="1" t="s">
        <v>24</v>
      </c>
      <c r="E5" s="1">
        <v>14</v>
      </c>
      <c r="F5" s="1">
        <v>14</v>
      </c>
      <c r="G5" s="1">
        <v>11</v>
      </c>
      <c r="H5" s="1">
        <f t="shared" si="0"/>
        <v>25</v>
      </c>
    </row>
    <row r="6" spans="1:8" x14ac:dyDescent="0.3">
      <c r="A6" s="1">
        <v>4</v>
      </c>
      <c r="B6" s="1" t="s">
        <v>93</v>
      </c>
      <c r="C6" s="1" t="s">
        <v>114</v>
      </c>
      <c r="D6" s="1" t="s">
        <v>32</v>
      </c>
      <c r="E6" s="1">
        <v>12</v>
      </c>
      <c r="F6" s="1">
        <v>12</v>
      </c>
      <c r="G6" s="1">
        <v>8</v>
      </c>
      <c r="H6" s="1">
        <f t="shared" si="0"/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workbookViewId="0">
      <selection activeCell="D38" sqref="D38"/>
    </sheetView>
  </sheetViews>
  <sheetFormatPr defaultRowHeight="14.4" x14ac:dyDescent="0.3"/>
  <cols>
    <col min="1" max="1" width="6.33203125" bestFit="1" customWidth="1"/>
    <col min="2" max="2" width="15.33203125" bestFit="1" customWidth="1"/>
    <col min="3" max="3" width="24.6640625" bestFit="1" customWidth="1"/>
    <col min="4" max="4" width="18.6640625" bestFit="1" customWidth="1"/>
    <col min="5" max="5" width="6.6640625" bestFit="1" customWidth="1"/>
    <col min="6" max="6" width="7" bestFit="1" customWidth="1"/>
    <col min="7" max="7" width="4.6640625" bestFit="1" customWidth="1"/>
    <col min="8" max="8" width="6.109375" bestFit="1" customWidth="1"/>
  </cols>
  <sheetData>
    <row r="1" spans="1:8" x14ac:dyDescent="0.3">
      <c r="A1" s="3" t="s">
        <v>0</v>
      </c>
      <c r="B1" s="3" t="s">
        <v>1</v>
      </c>
      <c r="C1" s="3" t="s">
        <v>61</v>
      </c>
      <c r="D1" s="3" t="s">
        <v>2</v>
      </c>
      <c r="E1" s="3" t="s">
        <v>3</v>
      </c>
      <c r="F1" s="3" t="s">
        <v>63</v>
      </c>
      <c r="G1" s="3" t="s">
        <v>64</v>
      </c>
      <c r="H1" s="3" t="s">
        <v>65</v>
      </c>
    </row>
    <row r="2" spans="1:8" x14ac:dyDescent="0.3">
      <c r="A2" s="2">
        <v>1</v>
      </c>
      <c r="B2" s="2" t="s">
        <v>129</v>
      </c>
      <c r="C2" s="2" t="s">
        <v>128</v>
      </c>
      <c r="D2" s="2" t="s">
        <v>74</v>
      </c>
      <c r="E2" s="2">
        <v>25</v>
      </c>
      <c r="F2" s="2">
        <v>25</v>
      </c>
      <c r="G2" s="2">
        <v>15</v>
      </c>
      <c r="H2" s="2">
        <f>SUM(F2:G2)</f>
        <v>40</v>
      </c>
    </row>
    <row r="3" spans="1:8" x14ac:dyDescent="0.3">
      <c r="A3" s="2">
        <v>2</v>
      </c>
      <c r="B3" s="2" t="s">
        <v>125</v>
      </c>
      <c r="C3" s="2" t="s">
        <v>124</v>
      </c>
      <c r="D3" s="2" t="s">
        <v>59</v>
      </c>
      <c r="E3" s="2">
        <v>20</v>
      </c>
      <c r="F3" s="2">
        <v>20</v>
      </c>
      <c r="G3" s="2">
        <v>20</v>
      </c>
      <c r="H3" s="2">
        <f>SUM(F3:G3)</f>
        <v>40</v>
      </c>
    </row>
    <row r="4" spans="1:8" x14ac:dyDescent="0.3">
      <c r="A4" s="1">
        <v>3</v>
      </c>
      <c r="B4" s="1" t="s">
        <v>123</v>
      </c>
      <c r="C4" s="1" t="s">
        <v>122</v>
      </c>
      <c r="D4" s="1" t="s">
        <v>12</v>
      </c>
      <c r="E4" s="1">
        <v>19</v>
      </c>
      <c r="F4" s="1">
        <v>19</v>
      </c>
      <c r="G4" s="1">
        <v>11</v>
      </c>
      <c r="H4" s="1">
        <f>SUM(F4:G4)</f>
        <v>30</v>
      </c>
    </row>
    <row r="5" spans="1:8" x14ac:dyDescent="0.3">
      <c r="A5" s="1">
        <v>4</v>
      </c>
      <c r="B5" s="1" t="s">
        <v>127</v>
      </c>
      <c r="C5" s="1" t="s">
        <v>126</v>
      </c>
      <c r="D5" s="1" t="s">
        <v>24</v>
      </c>
      <c r="E5" s="1">
        <v>22</v>
      </c>
      <c r="F5" s="1">
        <v>22</v>
      </c>
      <c r="G5" s="1"/>
      <c r="H5" s="1">
        <f>SUM(F5:G5)</f>
        <v>22</v>
      </c>
    </row>
  </sheetData>
  <sortState xmlns:xlrd2="http://schemas.microsoft.com/office/spreadsheetml/2017/richdata2" ref="A1:H5">
    <sortCondition descending="1" ref="H1:H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M1</vt:lpstr>
      <vt:lpstr>M2</vt:lpstr>
      <vt:lpstr>Z1</vt:lpstr>
      <vt:lpstr>Z2</vt:lpstr>
      <vt:lpstr>ZZ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</dc:creator>
  <cp:lastModifiedBy>Maude De Smedt</cp:lastModifiedBy>
  <dcterms:created xsi:type="dcterms:W3CDTF">2024-04-03T11:13:29Z</dcterms:created>
  <dcterms:modified xsi:type="dcterms:W3CDTF">2024-04-03T20:43:04Z</dcterms:modified>
</cp:coreProperties>
</file>