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2/2025-2026/"/>
    </mc:Choice>
  </mc:AlternateContent>
  <xr:revisionPtr revIDLastSave="79" documentId="8_{579A17EE-9478-46E3-98F7-5A285ED5EE38}" xr6:coauthVersionLast="47" xr6:coauthVersionMax="47" xr10:uidLastSave="{2CE27159-41BE-477F-9596-65151542AC35}"/>
  <bookViews>
    <workbookView xWindow="-108" yWindow="-108" windowWidth="23256" windowHeight="13896" activeTab="4" xr2:uid="{00000000-000D-0000-FFFF-FFFF00000000}"/>
  </bookViews>
  <sheets>
    <sheet name="M1" sheetId="5" r:id="rId1"/>
    <sheet name="M2" sheetId="6" r:id="rId2"/>
    <sheet name="Z1" sheetId="7" r:id="rId3"/>
    <sheet name="Z2" sheetId="8" r:id="rId4"/>
    <sheet name="ZZ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9" l="1"/>
  <c r="H4" i="9"/>
  <c r="H6" i="9"/>
  <c r="H5" i="9"/>
  <c r="H8" i="9"/>
  <c r="H7" i="9"/>
  <c r="H9" i="9"/>
  <c r="H10" i="9"/>
  <c r="H2" i="9"/>
  <c r="H3" i="8"/>
  <c r="H4" i="8"/>
  <c r="H5" i="8"/>
  <c r="H6" i="8"/>
  <c r="H7" i="8"/>
  <c r="H8" i="8"/>
  <c r="H2" i="8"/>
  <c r="H4" i="7"/>
  <c r="H3" i="7"/>
  <c r="H5" i="7"/>
  <c r="H7" i="7"/>
  <c r="H8" i="7"/>
  <c r="H9" i="7"/>
  <c r="H10" i="7"/>
  <c r="H6" i="7"/>
  <c r="H11" i="7"/>
  <c r="H13" i="7"/>
  <c r="H14" i="7"/>
  <c r="H15" i="7"/>
  <c r="H12" i="7"/>
  <c r="H16" i="7"/>
  <c r="H17" i="7"/>
  <c r="H18" i="7"/>
  <c r="H19" i="7"/>
  <c r="H20" i="7"/>
  <c r="H21" i="7"/>
  <c r="H22" i="7"/>
  <c r="H23" i="7"/>
  <c r="H24" i="7"/>
  <c r="H2" i="7"/>
  <c r="H3" i="6"/>
  <c r="H6" i="6"/>
  <c r="H4" i="6"/>
  <c r="H5" i="6"/>
  <c r="H8" i="6"/>
  <c r="H9" i="6"/>
  <c r="H7" i="6"/>
  <c r="H10" i="6"/>
  <c r="H11" i="6"/>
  <c r="H13" i="6"/>
  <c r="H12" i="6"/>
  <c r="H2" i="6"/>
  <c r="H4" i="5"/>
  <c r="H5" i="5"/>
  <c r="H6" i="5"/>
  <c r="H3" i="5"/>
  <c r="H7" i="5"/>
  <c r="H9" i="5"/>
  <c r="H10" i="5"/>
  <c r="H8" i="5"/>
  <c r="H11" i="5"/>
  <c r="H12" i="5"/>
  <c r="H13" i="5"/>
  <c r="H14" i="5"/>
  <c r="H16" i="5"/>
  <c r="H17" i="5"/>
  <c r="H18" i="5"/>
  <c r="H19" i="5"/>
  <c r="H20" i="5"/>
  <c r="H21" i="5"/>
  <c r="H15" i="5"/>
  <c r="H2" i="5"/>
</calcChain>
</file>

<file path=xl/sharedStrings.xml><?xml version="1.0" encoding="utf-8"?>
<sst xmlns="http://schemas.openxmlformats.org/spreadsheetml/2006/main" count="256" uniqueCount="167">
  <si>
    <t>Plaats</t>
  </si>
  <si>
    <t>Deelnemer</t>
  </si>
  <si>
    <t>Club</t>
  </si>
  <si>
    <t>Punten</t>
  </si>
  <si>
    <t>RV BOSRUITERS</t>
  </si>
  <si>
    <t>RV VELPEDRAVERS HOELEDEN</t>
  </si>
  <si>
    <t>RV GUNNINGENRUITERS GLABBEEK</t>
  </si>
  <si>
    <t>RV LENTERIK GRIMBERGEN</t>
  </si>
  <si>
    <t>RV HAGELANDRUITERS</t>
  </si>
  <si>
    <t xml:space="preserve">RV SINT MICHIEL </t>
  </si>
  <si>
    <t>RV SINT LEONARDUS ZOUTLEEUW</t>
  </si>
  <si>
    <t>RV ROMEINSE RIDDERS</t>
  </si>
  <si>
    <t xml:space="preserve">RV LEVADE NIEUWENRODE </t>
  </si>
  <si>
    <t>RV MOLLENDAALRUITERS</t>
  </si>
  <si>
    <t>RV SINT HUBERTUS MOORSEL TERVUREN</t>
  </si>
  <si>
    <t>RV SINT MARTINUS ASSE</t>
  </si>
  <si>
    <t>RV TEUTOONSE RIDDERS</t>
  </si>
  <si>
    <t xml:space="preserve">RV SINT ELOOI MEISE-WOLVERTEM </t>
  </si>
  <si>
    <t>RV HAGELANDSE RUITERS LUBBEEK</t>
  </si>
  <si>
    <t>Rani Peeters</t>
  </si>
  <si>
    <t>RV DE PAARDENVRIENDEN KORTENAKEN</t>
  </si>
  <si>
    <t>LAURENCE VAN DER STEEN</t>
  </si>
  <si>
    <t>Jiska Van Nuffelen</t>
  </si>
  <si>
    <t>ANOUK D'HONT</t>
  </si>
  <si>
    <t>RV SINT PAULUS OPWIJK</t>
  </si>
  <si>
    <t>DEBORAH VANGEEL</t>
  </si>
  <si>
    <t>Leen Pypen</t>
  </si>
  <si>
    <t>RV SINT AMANDUS</t>
  </si>
  <si>
    <t>ANNE SOPHIE AERTS</t>
  </si>
  <si>
    <t>RV SINT LEONARDUS ASSENT</t>
  </si>
  <si>
    <t>RV DE LAARSTALLEN</t>
  </si>
  <si>
    <t>KIMBERLY RUELENS</t>
  </si>
  <si>
    <t>JORADO VAN HET GROENHOF</t>
  </si>
  <si>
    <t>BRITT WILLEMS</t>
  </si>
  <si>
    <t>G-STAR</t>
  </si>
  <si>
    <t>LOTTE ALLARD</t>
  </si>
  <si>
    <t>ROSEMUNDE VAN DEN BRUEL</t>
  </si>
  <si>
    <t>KIRINA VAN LINT</t>
  </si>
  <si>
    <t>POMPONNE VAN DE VINKENBERG</t>
  </si>
  <si>
    <t>RV MONTAIGU</t>
  </si>
  <si>
    <t>EMILY VAN DE GOOR</t>
  </si>
  <si>
    <t>UFORIA P.</t>
  </si>
  <si>
    <t>VICTORIA VAN DE VOSSEBERGEN</t>
  </si>
  <si>
    <t>DORIEN GOVAERTS</t>
  </si>
  <si>
    <t>BALTIMORE</t>
  </si>
  <si>
    <t>ILONA VAN LAER</t>
  </si>
  <si>
    <t>CLEVERBOY</t>
  </si>
  <si>
    <t>TESS DE CUYPER</t>
  </si>
  <si>
    <t>NADAR VAN DE MISPELAERE</t>
  </si>
  <si>
    <t>ASTRID CORTVRINDT</t>
  </si>
  <si>
    <t>MISS WONDERFULL BEAUTY</t>
  </si>
  <si>
    <t>PAREL VAN 'T STEENSHOF</t>
  </si>
  <si>
    <t>EMMA AMSTERS</t>
  </si>
  <si>
    <t>Joy Joy van het Waterhof</t>
  </si>
  <si>
    <t>LENE QUINTEN</t>
  </si>
  <si>
    <t>SANTANA Q</t>
  </si>
  <si>
    <t>MATHLYNN'S</t>
  </si>
  <si>
    <t>INDY VAN DE WETERBEEK</t>
  </si>
  <si>
    <t>Leen De Wandeleer</t>
  </si>
  <si>
    <t>MELITO VD EIKENBOS</t>
  </si>
  <si>
    <t>MEREDITH CASTEELS</t>
  </si>
  <si>
    <t>RAVAGE VAN HET HOOGHOF</t>
  </si>
  <si>
    <t>RV BERGDRAVERS HERENT</t>
  </si>
  <si>
    <t>WALTER VERSCHUERE</t>
  </si>
  <si>
    <t>QUINTINO</t>
  </si>
  <si>
    <t>FEMKE DE RIDDER</t>
  </si>
  <si>
    <t>DAKOTA DE KNOCKE Z</t>
  </si>
  <si>
    <t>KLAARTJE DUMON</t>
  </si>
  <si>
    <t>TARZAN VAN HET WAUWERHOF</t>
  </si>
  <si>
    <t>Lente Desmet</t>
  </si>
  <si>
    <t>PLATINA</t>
  </si>
  <si>
    <t>TINY GRAUWELS</t>
  </si>
  <si>
    <t>UNISS TEN WILGENDRIES</t>
  </si>
  <si>
    <t>FIEN DE VALCK</t>
  </si>
  <si>
    <t>RITMO DE LA NOCHE V.D. KEMPENHOEVE</t>
  </si>
  <si>
    <t>ANNELEEN PEETERS</t>
  </si>
  <si>
    <t>QATAR VAN STEENBERGE</t>
  </si>
  <si>
    <t>TAMARA HEEREN</t>
  </si>
  <si>
    <t>Dream Lady</t>
  </si>
  <si>
    <t>STEFFI VAN LOO</t>
  </si>
  <si>
    <t>Evvana</t>
  </si>
  <si>
    <t>HANNE VANZURPELE</t>
  </si>
  <si>
    <t>Q - BOY VAN DE BRUEL</t>
  </si>
  <si>
    <t>VEERKE DE KOCK</t>
  </si>
  <si>
    <t>Rubin Gold du Jade</t>
  </si>
  <si>
    <t>LINDSEY MEERBERGEN</t>
  </si>
  <si>
    <t>RAFAELA VAN HET VEERPONT</t>
  </si>
  <si>
    <t>Kristel Daelemans</t>
  </si>
  <si>
    <t>Diandra N</t>
  </si>
  <si>
    <t>TIM VAN DE VELDE</t>
  </si>
  <si>
    <t>ORFEE V/D BERGVIJVERHOEVE</t>
  </si>
  <si>
    <t>RV BUKENRUITERS</t>
  </si>
  <si>
    <t>ALFONS TECK</t>
  </si>
  <si>
    <t>DOBRO</t>
  </si>
  <si>
    <t>CHAYENNE</t>
  </si>
  <si>
    <t>PETRA CRIJNS</t>
  </si>
  <si>
    <t>RHUNE VAN DE PERRE</t>
  </si>
  <si>
    <t>STEPHANIE FLAMING</t>
  </si>
  <si>
    <t>ONLY MY DREAM</t>
  </si>
  <si>
    <t>SARAH VANDEN BERGH</t>
  </si>
  <si>
    <t>Lindeboy</t>
  </si>
  <si>
    <t>ERIK SCHEIRS</t>
  </si>
  <si>
    <t>ROE D'ART</t>
  </si>
  <si>
    <t>DOLORADO</t>
  </si>
  <si>
    <t>TIAGO D'ART</t>
  </si>
  <si>
    <t>LOUISE MATHUES</t>
  </si>
  <si>
    <t>WINNETOE</t>
  </si>
  <si>
    <t xml:space="preserve">Ferrero </t>
  </si>
  <si>
    <t>WIM ROBBERECHTS</t>
  </si>
  <si>
    <t>NIVARD</t>
  </si>
  <si>
    <t>DARIYANO</t>
  </si>
  <si>
    <t>SABINE ACKERMANS</t>
  </si>
  <si>
    <t>SUSKEN</t>
  </si>
  <si>
    <t>DEBBY VAN AERSCHOT</t>
  </si>
  <si>
    <t>ARMATO Z</t>
  </si>
  <si>
    <t>SARAH HAMELS</t>
  </si>
  <si>
    <t>KALISTOS VAN DE VOSSEBERGEN</t>
  </si>
  <si>
    <t>BRITT CORTEN</t>
  </si>
  <si>
    <t>Piece of Cake</t>
  </si>
  <si>
    <t>LYSAURA VAN HET BEVERBOS</t>
  </si>
  <si>
    <t>SOFIE DE BOECK</t>
  </si>
  <si>
    <t>POPPY VAN EGLEGEM</t>
  </si>
  <si>
    <t>UP TO DATE VAN DE VOSSEBERGEN</t>
  </si>
  <si>
    <t>HANNE LEBEGGE</t>
  </si>
  <si>
    <t>HEROS Z</t>
  </si>
  <si>
    <t>Sarah Wouters</t>
  </si>
  <si>
    <t>Gardut van Beek Z</t>
  </si>
  <si>
    <t>Myriam Neyns</t>
  </si>
  <si>
    <t>HAPPYNESS</t>
  </si>
  <si>
    <t>JESSICA SANNEN</t>
  </si>
  <si>
    <t>MENZO VAN DEN BRUEL</t>
  </si>
  <si>
    <t>KARIN VANDER ELST</t>
  </si>
  <si>
    <t>HORATIO</t>
  </si>
  <si>
    <t>TANJA PARIDAENS</t>
  </si>
  <si>
    <t>JARI VAN HET STEENTJE</t>
  </si>
  <si>
    <t>LADY FROZEN W&amp;W</t>
  </si>
  <si>
    <t>SILKE GEERENS</t>
  </si>
  <si>
    <t>MY FREE LADY</t>
  </si>
  <si>
    <t>HANNELORE HEGEMANN</t>
  </si>
  <si>
    <t>FLEUR</t>
  </si>
  <si>
    <t>TINE BALCAEN</t>
  </si>
  <si>
    <t>Pink Lady fan Setiro</t>
  </si>
  <si>
    <t>JUST A DREAM</t>
  </si>
  <si>
    <t>EVY DERYK</t>
  </si>
  <si>
    <t>DAFNE VAN 'T MAAILAND</t>
  </si>
  <si>
    <t>DESIREE KLOS</t>
  </si>
  <si>
    <t>SAY MY NAME VAN CAVALERONDE</t>
  </si>
  <si>
    <t>CAMILLE BRASSEUR</t>
  </si>
  <si>
    <t>HASSAN VAN DE GULDENAGEL</t>
  </si>
  <si>
    <t>LUXOLA VAN DE VOSSEBERGEN</t>
  </si>
  <si>
    <t>ELS THIRY</t>
  </si>
  <si>
    <t>FALUNA</t>
  </si>
  <si>
    <t>JULIEN PAUL GUELINCKX</t>
  </si>
  <si>
    <t>JAGUAR UIT DE MELLE</t>
  </si>
  <si>
    <t>KATARINA DE WITTE</t>
  </si>
  <si>
    <t>JOB VAN DE NOORDEN</t>
  </si>
  <si>
    <t>SARAH LEEMANS</t>
  </si>
  <si>
    <t>MOJITO VAN 'T KOOLHOF</t>
  </si>
  <si>
    <t>BRUNO VAN DE KEMPENHOEVE</t>
  </si>
  <si>
    <t>NASTROVJAH</t>
  </si>
  <si>
    <t>4 beste</t>
  </si>
  <si>
    <t>BJORN KOELMAN</t>
  </si>
  <si>
    <t>SCHERPENHEUVEL</t>
  </si>
  <si>
    <t>O DACO DELANO V/H WATERHOF</t>
  </si>
  <si>
    <t>Prov</t>
  </si>
  <si>
    <t xml:space="preserve">Totaal </t>
  </si>
  <si>
    <t>Paard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</si>
</sst>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workbookViewId="0">
      <selection activeCell="D13" sqref="D13"/>
    </sheetView>
  </sheetViews>
  <sheetFormatPr defaultRowHeight="14.4" x14ac:dyDescent="0.3"/>
  <cols>
    <col min="1" max="1" width="6.33203125" bestFit="1" customWidth="1"/>
    <col min="2" max="2" width="19.33203125" bestFit="1" customWidth="1"/>
    <col min="3" max="3" width="30" bestFit="1" customWidth="1"/>
    <col min="4" max="4" width="35.77734375" bestFit="1" customWidth="1"/>
    <col min="5" max="6" width="6.88671875" bestFit="1" customWidth="1"/>
  </cols>
  <sheetData>
    <row r="1" spans="1:8" x14ac:dyDescent="0.3">
      <c r="A1" s="2" t="s">
        <v>0</v>
      </c>
      <c r="B1" s="2" t="s">
        <v>1</v>
      </c>
      <c r="C1" s="2" t="s">
        <v>166</v>
      </c>
      <c r="D1" s="2" t="s">
        <v>2</v>
      </c>
      <c r="E1" s="2" t="s">
        <v>3</v>
      </c>
      <c r="F1" s="2" t="s">
        <v>160</v>
      </c>
      <c r="G1" s="2" t="s">
        <v>164</v>
      </c>
      <c r="H1" s="2" t="s">
        <v>165</v>
      </c>
    </row>
    <row r="2" spans="1:8" x14ac:dyDescent="0.3">
      <c r="A2" s="3">
        <v>1</v>
      </c>
      <c r="B2" s="3" t="s">
        <v>33</v>
      </c>
      <c r="C2" s="3" t="s">
        <v>34</v>
      </c>
      <c r="D2" s="3" t="s">
        <v>16</v>
      </c>
      <c r="E2" s="3">
        <v>37</v>
      </c>
      <c r="F2" s="3">
        <v>37</v>
      </c>
      <c r="G2" s="3">
        <v>5</v>
      </c>
      <c r="H2" s="3">
        <f>F2+G2</f>
        <v>42</v>
      </c>
    </row>
    <row r="3" spans="1:8" x14ac:dyDescent="0.3">
      <c r="A3" s="3">
        <v>2</v>
      </c>
      <c r="B3" s="3" t="s">
        <v>40</v>
      </c>
      <c r="C3" s="3" t="s">
        <v>41</v>
      </c>
      <c r="D3" s="3" t="s">
        <v>4</v>
      </c>
      <c r="E3" s="3">
        <v>21</v>
      </c>
      <c r="F3" s="3">
        <v>21</v>
      </c>
      <c r="G3" s="3">
        <v>10</v>
      </c>
      <c r="H3" s="3">
        <f>F3+G3</f>
        <v>31</v>
      </c>
    </row>
    <row r="4" spans="1:8" x14ac:dyDescent="0.3">
      <c r="A4" s="3">
        <v>3</v>
      </c>
      <c r="B4" s="3" t="s">
        <v>31</v>
      </c>
      <c r="C4" s="3" t="s">
        <v>32</v>
      </c>
      <c r="D4" s="3" t="s">
        <v>8</v>
      </c>
      <c r="E4" s="3">
        <v>38</v>
      </c>
      <c r="F4" s="3">
        <v>29</v>
      </c>
      <c r="G4" s="3">
        <v>1</v>
      </c>
      <c r="H4" s="3">
        <f>F4+G4</f>
        <v>30</v>
      </c>
    </row>
    <row r="5" spans="1:8" x14ac:dyDescent="0.3">
      <c r="A5" s="3">
        <v>4</v>
      </c>
      <c r="B5" s="3" t="s">
        <v>35</v>
      </c>
      <c r="C5" s="3" t="s">
        <v>36</v>
      </c>
      <c r="D5" s="3" t="s">
        <v>6</v>
      </c>
      <c r="E5" s="3">
        <v>27</v>
      </c>
      <c r="F5" s="3">
        <v>22</v>
      </c>
      <c r="G5" s="3">
        <v>7</v>
      </c>
      <c r="H5" s="3">
        <f>F5+G5</f>
        <v>29</v>
      </c>
    </row>
    <row r="6" spans="1:8" x14ac:dyDescent="0.3">
      <c r="A6" s="3">
        <v>5</v>
      </c>
      <c r="B6" s="3" t="s">
        <v>37</v>
      </c>
      <c r="C6" s="3" t="s">
        <v>38</v>
      </c>
      <c r="D6" s="3" t="s">
        <v>39</v>
      </c>
      <c r="E6" s="3">
        <v>24</v>
      </c>
      <c r="F6" s="3">
        <v>22</v>
      </c>
      <c r="G6" s="3"/>
      <c r="H6" s="3">
        <f>F6+G6</f>
        <v>22</v>
      </c>
    </row>
    <row r="7" spans="1:8" x14ac:dyDescent="0.3">
      <c r="A7" s="1">
        <v>6</v>
      </c>
      <c r="B7" s="1" t="s">
        <v>40</v>
      </c>
      <c r="C7" s="1" t="s">
        <v>42</v>
      </c>
      <c r="D7" s="1" t="s">
        <v>4</v>
      </c>
      <c r="E7" s="1">
        <v>16</v>
      </c>
      <c r="F7" s="1">
        <v>16</v>
      </c>
      <c r="G7" s="1">
        <v>3</v>
      </c>
      <c r="H7" s="1">
        <f>F7+G7</f>
        <v>19</v>
      </c>
    </row>
    <row r="8" spans="1:8" x14ac:dyDescent="0.3">
      <c r="A8" s="1">
        <v>7</v>
      </c>
      <c r="B8" s="1" t="s">
        <v>47</v>
      </c>
      <c r="C8" s="1" t="s">
        <v>48</v>
      </c>
      <c r="D8" s="1" t="s">
        <v>17</v>
      </c>
      <c r="E8" s="1">
        <v>6</v>
      </c>
      <c r="F8" s="1">
        <v>6</v>
      </c>
      <c r="G8" s="1">
        <v>4</v>
      </c>
      <c r="H8" s="1">
        <f>F8+G8</f>
        <v>10</v>
      </c>
    </row>
    <row r="9" spans="1:8" x14ac:dyDescent="0.3">
      <c r="A9" s="1">
        <v>8</v>
      </c>
      <c r="B9" s="1" t="s">
        <v>43</v>
      </c>
      <c r="C9" s="1" t="s">
        <v>44</v>
      </c>
      <c r="D9" s="1" t="s">
        <v>5</v>
      </c>
      <c r="E9" s="1">
        <v>10</v>
      </c>
      <c r="F9" s="1">
        <v>8</v>
      </c>
      <c r="G9" s="1"/>
      <c r="H9" s="1">
        <f>F9+G9</f>
        <v>8</v>
      </c>
    </row>
    <row r="10" spans="1:8" x14ac:dyDescent="0.3">
      <c r="A10" s="1">
        <v>9</v>
      </c>
      <c r="B10" s="1" t="s">
        <v>45</v>
      </c>
      <c r="C10" s="1" t="s">
        <v>46</v>
      </c>
      <c r="D10" s="1" t="s">
        <v>13</v>
      </c>
      <c r="E10" s="1">
        <v>8</v>
      </c>
      <c r="F10" s="1">
        <v>8</v>
      </c>
      <c r="G10" s="1"/>
      <c r="H10" s="1">
        <f>F10+G10</f>
        <v>8</v>
      </c>
    </row>
    <row r="11" spans="1:8" x14ac:dyDescent="0.3">
      <c r="A11" s="1">
        <v>10</v>
      </c>
      <c r="B11" s="1" t="s">
        <v>49</v>
      </c>
      <c r="C11" s="1" t="s">
        <v>50</v>
      </c>
      <c r="D11" s="1" t="s">
        <v>15</v>
      </c>
      <c r="E11" s="1">
        <v>5</v>
      </c>
      <c r="F11" s="1">
        <v>5</v>
      </c>
      <c r="G11" s="1"/>
      <c r="H11" s="1">
        <f>F11+G11</f>
        <v>5</v>
      </c>
    </row>
    <row r="12" spans="1:8" x14ac:dyDescent="0.3">
      <c r="A12" s="1">
        <v>11</v>
      </c>
      <c r="B12" s="1" t="s">
        <v>25</v>
      </c>
      <c r="C12" s="1" t="s">
        <v>51</v>
      </c>
      <c r="D12" s="1" t="s">
        <v>20</v>
      </c>
      <c r="E12" s="1">
        <v>5</v>
      </c>
      <c r="F12" s="1">
        <v>5</v>
      </c>
      <c r="G12" s="1"/>
      <c r="H12" s="1">
        <f>F12+G12</f>
        <v>5</v>
      </c>
    </row>
    <row r="13" spans="1:8" x14ac:dyDescent="0.3">
      <c r="A13" s="1">
        <v>12</v>
      </c>
      <c r="B13" s="1" t="s">
        <v>52</v>
      </c>
      <c r="C13" s="1" t="s">
        <v>53</v>
      </c>
      <c r="D13" s="1" t="s">
        <v>30</v>
      </c>
      <c r="E13" s="1">
        <v>4</v>
      </c>
      <c r="F13" s="1">
        <v>4</v>
      </c>
      <c r="G13" s="1"/>
      <c r="H13" s="1">
        <f>F13+G13</f>
        <v>4</v>
      </c>
    </row>
    <row r="14" spans="1:8" x14ac:dyDescent="0.3">
      <c r="A14" s="1">
        <v>13</v>
      </c>
      <c r="B14" s="1" t="s">
        <v>54</v>
      </c>
      <c r="C14" s="1" t="s">
        <v>55</v>
      </c>
      <c r="D14" s="1" t="s">
        <v>6</v>
      </c>
      <c r="E14" s="1">
        <v>3</v>
      </c>
      <c r="F14" s="1">
        <v>3</v>
      </c>
      <c r="G14" s="1"/>
      <c r="H14" s="1">
        <f>F14+G14</f>
        <v>3</v>
      </c>
    </row>
    <row r="15" spans="1:8" x14ac:dyDescent="0.3">
      <c r="A15" s="1">
        <v>14</v>
      </c>
      <c r="B15" s="1" t="s">
        <v>67</v>
      </c>
      <c r="C15" s="1" t="s">
        <v>68</v>
      </c>
      <c r="D15" s="1" t="s">
        <v>18</v>
      </c>
      <c r="E15" s="1">
        <v>0</v>
      </c>
      <c r="F15" s="1">
        <v>0</v>
      </c>
      <c r="G15" s="1">
        <v>2</v>
      </c>
      <c r="H15" s="1">
        <f>F15+G15</f>
        <v>2</v>
      </c>
    </row>
    <row r="16" spans="1:8" x14ac:dyDescent="0.3">
      <c r="A16" s="1">
        <v>15</v>
      </c>
      <c r="B16" s="1" t="s">
        <v>19</v>
      </c>
      <c r="C16" s="1" t="s">
        <v>56</v>
      </c>
      <c r="D16" s="1" t="s">
        <v>7</v>
      </c>
      <c r="E16" s="1">
        <v>1</v>
      </c>
      <c r="F16" s="1">
        <v>1</v>
      </c>
      <c r="G16" s="1"/>
      <c r="H16" s="1">
        <f>F16+G16</f>
        <v>1</v>
      </c>
    </row>
    <row r="17" spans="1:8" x14ac:dyDescent="0.3">
      <c r="A17" s="1">
        <v>16</v>
      </c>
      <c r="B17" s="1" t="s">
        <v>45</v>
      </c>
      <c r="C17" s="1" t="s">
        <v>57</v>
      </c>
      <c r="D17" s="1" t="s">
        <v>13</v>
      </c>
      <c r="E17" s="1">
        <v>1</v>
      </c>
      <c r="F17" s="1">
        <v>1</v>
      </c>
      <c r="G17" s="1"/>
      <c r="H17" s="1">
        <f>F17+G17</f>
        <v>1</v>
      </c>
    </row>
    <row r="18" spans="1:8" x14ac:dyDescent="0.3">
      <c r="A18" s="1">
        <v>17</v>
      </c>
      <c r="B18" s="1" t="s">
        <v>58</v>
      </c>
      <c r="C18" s="1" t="s">
        <v>59</v>
      </c>
      <c r="D18" s="1" t="s">
        <v>24</v>
      </c>
      <c r="E18" s="1">
        <v>0</v>
      </c>
      <c r="F18" s="1">
        <v>0</v>
      </c>
      <c r="G18" s="1"/>
      <c r="H18" s="1">
        <f>F18+G18</f>
        <v>0</v>
      </c>
    </row>
    <row r="19" spans="1:8" x14ac:dyDescent="0.3">
      <c r="A19" s="1">
        <v>18</v>
      </c>
      <c r="B19" s="1" t="s">
        <v>60</v>
      </c>
      <c r="C19" s="1" t="s">
        <v>61</v>
      </c>
      <c r="D19" s="1" t="s">
        <v>62</v>
      </c>
      <c r="E19" s="1">
        <v>0</v>
      </c>
      <c r="F19" s="1">
        <v>0</v>
      </c>
      <c r="G19" s="1"/>
      <c r="H19" s="1">
        <f>F19+G19</f>
        <v>0</v>
      </c>
    </row>
    <row r="20" spans="1:8" x14ac:dyDescent="0.3">
      <c r="A20" s="1">
        <v>19</v>
      </c>
      <c r="B20" s="1" t="s">
        <v>63</v>
      </c>
      <c r="C20" s="1" t="s">
        <v>64</v>
      </c>
      <c r="D20" s="1" t="s">
        <v>39</v>
      </c>
      <c r="E20" s="1">
        <v>0</v>
      </c>
      <c r="F20" s="1">
        <v>0</v>
      </c>
      <c r="G20" s="1"/>
      <c r="H20" s="1">
        <f>F20+G20</f>
        <v>0</v>
      </c>
    </row>
    <row r="21" spans="1:8" x14ac:dyDescent="0.3">
      <c r="A21" s="1">
        <v>20</v>
      </c>
      <c r="B21" s="1" t="s">
        <v>65</v>
      </c>
      <c r="C21" s="1" t="s">
        <v>66</v>
      </c>
      <c r="D21" s="1" t="s">
        <v>7</v>
      </c>
      <c r="E21" s="1">
        <v>0</v>
      </c>
      <c r="F21" s="1">
        <v>0</v>
      </c>
      <c r="G21" s="1"/>
      <c r="H21" s="1">
        <f>F21+G21</f>
        <v>0</v>
      </c>
    </row>
    <row r="22" spans="1:8" x14ac:dyDescent="0.3">
      <c r="A22" s="1">
        <v>21</v>
      </c>
      <c r="B22" s="1" t="s">
        <v>69</v>
      </c>
      <c r="C22" s="1" t="s">
        <v>70</v>
      </c>
      <c r="D22" s="1" t="s">
        <v>10</v>
      </c>
      <c r="E22" s="1">
        <v>0</v>
      </c>
      <c r="F22" s="1">
        <v>0</v>
      </c>
      <c r="G22" s="1"/>
      <c r="H22" s="1"/>
    </row>
  </sheetData>
  <sortState xmlns:xlrd2="http://schemas.microsoft.com/office/spreadsheetml/2017/richdata2" ref="A2:H22">
    <sortCondition descending="1" ref="H2:H2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workbookViewId="0">
      <selection activeCell="C19" sqref="C19"/>
    </sheetView>
  </sheetViews>
  <sheetFormatPr defaultRowHeight="14.4" x14ac:dyDescent="0.3"/>
  <cols>
    <col min="1" max="1" width="6.33203125" bestFit="1" customWidth="1"/>
    <col min="2" max="2" width="20" bestFit="1" customWidth="1"/>
    <col min="3" max="3" width="36" bestFit="1" customWidth="1"/>
    <col min="4" max="4" width="35.77734375" bestFit="1" customWidth="1"/>
    <col min="5" max="6" width="6.88671875" bestFit="1" customWidth="1"/>
  </cols>
  <sheetData>
    <row r="1" spans="1:8" x14ac:dyDescent="0.3">
      <c r="A1" s="2" t="s">
        <v>0</v>
      </c>
      <c r="B1" s="2" t="s">
        <v>1</v>
      </c>
      <c r="C1" s="2" t="s">
        <v>166</v>
      </c>
      <c r="D1" s="2" t="s">
        <v>2</v>
      </c>
      <c r="E1" s="2" t="s">
        <v>3</v>
      </c>
      <c r="F1" s="2" t="s">
        <v>160</v>
      </c>
      <c r="G1" s="2" t="s">
        <v>164</v>
      </c>
      <c r="H1" s="2" t="s">
        <v>165</v>
      </c>
    </row>
    <row r="2" spans="1:8" x14ac:dyDescent="0.3">
      <c r="A2" s="3">
        <v>1</v>
      </c>
      <c r="B2" s="3" t="s">
        <v>71</v>
      </c>
      <c r="C2" s="3" t="s">
        <v>72</v>
      </c>
      <c r="D2" s="3" t="s">
        <v>5</v>
      </c>
      <c r="E2" s="3">
        <v>50</v>
      </c>
      <c r="F2" s="3">
        <v>40</v>
      </c>
      <c r="G2" s="3">
        <v>10</v>
      </c>
      <c r="H2" s="3">
        <f>F2+G2</f>
        <v>50</v>
      </c>
    </row>
    <row r="3" spans="1:8" x14ac:dyDescent="0.3">
      <c r="A3" s="3">
        <v>2</v>
      </c>
      <c r="B3" s="3" t="s">
        <v>73</v>
      </c>
      <c r="C3" s="3" t="s">
        <v>74</v>
      </c>
      <c r="D3" s="3" t="s">
        <v>24</v>
      </c>
      <c r="E3" s="3">
        <v>25</v>
      </c>
      <c r="F3" s="3">
        <v>25</v>
      </c>
      <c r="G3" s="3">
        <v>5</v>
      </c>
      <c r="H3" s="3">
        <f>F3+G3</f>
        <v>30</v>
      </c>
    </row>
    <row r="4" spans="1:8" x14ac:dyDescent="0.3">
      <c r="A4" s="3">
        <v>3</v>
      </c>
      <c r="B4" s="3" t="s">
        <v>79</v>
      </c>
      <c r="C4" s="3" t="s">
        <v>80</v>
      </c>
      <c r="D4" s="3" t="s">
        <v>20</v>
      </c>
      <c r="E4" s="3">
        <v>20</v>
      </c>
      <c r="F4" s="3">
        <v>20</v>
      </c>
      <c r="G4" s="3">
        <v>3</v>
      </c>
      <c r="H4" s="3">
        <f>F4+G4</f>
        <v>23</v>
      </c>
    </row>
    <row r="5" spans="1:8" x14ac:dyDescent="0.3">
      <c r="A5" s="3">
        <v>4</v>
      </c>
      <c r="B5" s="3" t="s">
        <v>75</v>
      </c>
      <c r="C5" s="3" t="s">
        <v>76</v>
      </c>
      <c r="D5" s="3" t="s">
        <v>6</v>
      </c>
      <c r="E5" s="3">
        <v>23</v>
      </c>
      <c r="F5" s="3">
        <v>18</v>
      </c>
      <c r="G5" s="3">
        <v>4</v>
      </c>
      <c r="H5" s="3">
        <f>F5+G5</f>
        <v>22</v>
      </c>
    </row>
    <row r="6" spans="1:8" x14ac:dyDescent="0.3">
      <c r="A6" s="3">
        <v>5</v>
      </c>
      <c r="B6" s="3" t="s">
        <v>77</v>
      </c>
      <c r="C6" s="3" t="s">
        <v>78</v>
      </c>
      <c r="D6" s="3" t="s">
        <v>29</v>
      </c>
      <c r="E6" s="3">
        <v>21</v>
      </c>
      <c r="F6" s="3">
        <v>21</v>
      </c>
      <c r="G6" s="3"/>
      <c r="H6" s="3">
        <f>F6+G6</f>
        <v>21</v>
      </c>
    </row>
    <row r="7" spans="1:8" x14ac:dyDescent="0.3">
      <c r="A7" s="1">
        <v>6</v>
      </c>
      <c r="B7" s="1" t="s">
        <v>85</v>
      </c>
      <c r="C7" s="1" t="s">
        <v>86</v>
      </c>
      <c r="D7" s="1" t="s">
        <v>4</v>
      </c>
      <c r="E7" s="1">
        <v>10</v>
      </c>
      <c r="F7" s="1">
        <v>10</v>
      </c>
      <c r="G7" s="1">
        <v>7</v>
      </c>
      <c r="H7" s="1">
        <f>F7+G7</f>
        <v>17</v>
      </c>
    </row>
    <row r="8" spans="1:8" x14ac:dyDescent="0.3">
      <c r="A8" s="1">
        <v>7</v>
      </c>
      <c r="B8" s="1" t="s">
        <v>81</v>
      </c>
      <c r="C8" s="1" t="s">
        <v>82</v>
      </c>
      <c r="D8" s="1" t="s">
        <v>20</v>
      </c>
      <c r="E8" s="1">
        <v>15</v>
      </c>
      <c r="F8" s="1">
        <v>14</v>
      </c>
      <c r="G8" s="1">
        <v>2</v>
      </c>
      <c r="H8" s="1">
        <f>F8+G8</f>
        <v>16</v>
      </c>
    </row>
    <row r="9" spans="1:8" x14ac:dyDescent="0.3">
      <c r="A9" s="1">
        <v>8</v>
      </c>
      <c r="B9" s="1" t="s">
        <v>83</v>
      </c>
      <c r="C9" s="1" t="s">
        <v>84</v>
      </c>
      <c r="D9" s="1" t="s">
        <v>14</v>
      </c>
      <c r="E9" s="1">
        <v>14</v>
      </c>
      <c r="F9" s="1">
        <v>14</v>
      </c>
      <c r="G9" s="1"/>
      <c r="H9" s="1">
        <f>F9+G9</f>
        <v>14</v>
      </c>
    </row>
    <row r="10" spans="1:8" x14ac:dyDescent="0.3">
      <c r="A10" s="1">
        <v>9</v>
      </c>
      <c r="B10" s="1" t="s">
        <v>87</v>
      </c>
      <c r="C10" s="1" t="s">
        <v>88</v>
      </c>
      <c r="D10" s="1" t="s">
        <v>30</v>
      </c>
      <c r="E10" s="1">
        <v>8</v>
      </c>
      <c r="F10" s="1">
        <v>8</v>
      </c>
      <c r="G10" s="1"/>
      <c r="H10" s="1">
        <f>F10+G10</f>
        <v>8</v>
      </c>
    </row>
    <row r="11" spans="1:8" x14ac:dyDescent="0.3">
      <c r="A11" s="1">
        <v>10</v>
      </c>
      <c r="B11" s="1" t="s">
        <v>89</v>
      </c>
      <c r="C11" s="1" t="s">
        <v>90</v>
      </c>
      <c r="D11" s="1" t="s">
        <v>91</v>
      </c>
      <c r="E11" s="1">
        <v>3</v>
      </c>
      <c r="F11" s="1">
        <v>3</v>
      </c>
      <c r="G11" s="1"/>
      <c r="H11" s="1">
        <f>F11+G11</f>
        <v>3</v>
      </c>
    </row>
    <row r="12" spans="1:8" x14ac:dyDescent="0.3">
      <c r="A12" s="1">
        <v>11</v>
      </c>
      <c r="B12" s="1" t="s">
        <v>92</v>
      </c>
      <c r="C12" s="1" t="s">
        <v>94</v>
      </c>
      <c r="D12" s="1" t="s">
        <v>12</v>
      </c>
      <c r="E12" s="1">
        <v>1</v>
      </c>
      <c r="F12" s="1">
        <v>1</v>
      </c>
      <c r="G12" s="1">
        <v>1</v>
      </c>
      <c r="H12" s="1">
        <f>F12+G12</f>
        <v>2</v>
      </c>
    </row>
    <row r="13" spans="1:8" x14ac:dyDescent="0.3">
      <c r="A13" s="1">
        <v>12</v>
      </c>
      <c r="B13" s="1" t="s">
        <v>92</v>
      </c>
      <c r="C13" s="1" t="s">
        <v>93</v>
      </c>
      <c r="D13" s="1" t="s">
        <v>12</v>
      </c>
      <c r="E13" s="1">
        <v>1</v>
      </c>
      <c r="F13" s="1">
        <v>1</v>
      </c>
      <c r="G13" s="1"/>
      <c r="H13" s="1">
        <f>F13+G13</f>
        <v>1</v>
      </c>
    </row>
  </sheetData>
  <sortState xmlns:xlrd2="http://schemas.microsoft.com/office/spreadsheetml/2017/richdata2" ref="A2:H13">
    <sortCondition descending="1" ref="H2:H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4"/>
  <sheetViews>
    <sheetView workbookViewId="0">
      <selection activeCell="C19" sqref="C19"/>
    </sheetView>
  </sheetViews>
  <sheetFormatPr defaultRowHeight="14.4" x14ac:dyDescent="0.3"/>
  <cols>
    <col min="1" max="1" width="6.33203125" bestFit="1" customWidth="1"/>
    <col min="2" max="2" width="23.5546875" bestFit="1" customWidth="1"/>
    <col min="3" max="3" width="30.77734375" bestFit="1" customWidth="1"/>
    <col min="4" max="4" width="35.5546875" bestFit="1" customWidth="1"/>
    <col min="5" max="6" width="6.88671875" bestFit="1" customWidth="1"/>
  </cols>
  <sheetData>
    <row r="1" spans="1:8" x14ac:dyDescent="0.3">
      <c r="A1" s="2" t="s">
        <v>0</v>
      </c>
      <c r="B1" s="2" t="s">
        <v>1</v>
      </c>
      <c r="C1" s="2" t="s">
        <v>166</v>
      </c>
      <c r="D1" s="2" t="s">
        <v>2</v>
      </c>
      <c r="E1" s="2" t="s">
        <v>3</v>
      </c>
      <c r="F1" s="2" t="s">
        <v>160</v>
      </c>
      <c r="G1" s="2" t="s">
        <v>164</v>
      </c>
      <c r="H1" s="2" t="s">
        <v>165</v>
      </c>
    </row>
    <row r="2" spans="1:8" x14ac:dyDescent="0.3">
      <c r="A2" s="3">
        <v>1</v>
      </c>
      <c r="B2" s="3" t="s">
        <v>95</v>
      </c>
      <c r="C2" s="3" t="s">
        <v>96</v>
      </c>
      <c r="D2" s="3" t="s">
        <v>6</v>
      </c>
      <c r="E2" s="3">
        <v>46</v>
      </c>
      <c r="F2" s="3">
        <v>34</v>
      </c>
      <c r="G2" s="3">
        <v>5</v>
      </c>
      <c r="H2" s="3">
        <f>F2+G2</f>
        <v>39</v>
      </c>
    </row>
    <row r="3" spans="1:8" x14ac:dyDescent="0.3">
      <c r="A3" s="3">
        <v>2</v>
      </c>
      <c r="B3" s="3" t="s">
        <v>99</v>
      </c>
      <c r="C3" s="3" t="s">
        <v>100</v>
      </c>
      <c r="D3" s="3" t="s">
        <v>7</v>
      </c>
      <c r="E3" s="3">
        <v>27</v>
      </c>
      <c r="F3" s="3">
        <v>27</v>
      </c>
      <c r="G3" s="3">
        <v>7</v>
      </c>
      <c r="H3" s="3">
        <f>F3+G3</f>
        <v>34</v>
      </c>
    </row>
    <row r="4" spans="1:8" x14ac:dyDescent="0.3">
      <c r="A4" s="3">
        <v>3</v>
      </c>
      <c r="B4" s="3" t="s">
        <v>97</v>
      </c>
      <c r="C4" s="3" t="s">
        <v>98</v>
      </c>
      <c r="D4" s="3" t="s">
        <v>6</v>
      </c>
      <c r="E4" s="3">
        <v>30</v>
      </c>
      <c r="F4" s="3">
        <v>27</v>
      </c>
      <c r="G4" s="3">
        <v>4</v>
      </c>
      <c r="H4" s="3">
        <f>F4+G4</f>
        <v>31</v>
      </c>
    </row>
    <row r="5" spans="1:8" x14ac:dyDescent="0.3">
      <c r="A5" s="3">
        <v>4</v>
      </c>
      <c r="B5" s="3" t="s">
        <v>101</v>
      </c>
      <c r="C5" s="3" t="s">
        <v>102</v>
      </c>
      <c r="D5" s="3" t="s">
        <v>11</v>
      </c>
      <c r="E5" s="3">
        <v>19</v>
      </c>
      <c r="F5" s="3">
        <v>19</v>
      </c>
      <c r="G5" s="3">
        <v>1</v>
      </c>
      <c r="H5" s="3">
        <f>F5+G5</f>
        <v>20</v>
      </c>
    </row>
    <row r="6" spans="1:8" x14ac:dyDescent="0.3">
      <c r="A6" s="3">
        <v>5</v>
      </c>
      <c r="B6" s="3" t="s">
        <v>108</v>
      </c>
      <c r="C6" s="3" t="s">
        <v>109</v>
      </c>
      <c r="D6" s="3" t="s">
        <v>7</v>
      </c>
      <c r="E6" s="3">
        <v>10</v>
      </c>
      <c r="F6" s="3">
        <v>10</v>
      </c>
      <c r="G6" s="3">
        <v>10</v>
      </c>
      <c r="H6" s="3">
        <f>F6+G6</f>
        <v>20</v>
      </c>
    </row>
    <row r="7" spans="1:8" x14ac:dyDescent="0.3">
      <c r="A7" s="1">
        <v>6</v>
      </c>
      <c r="B7" s="1" t="s">
        <v>23</v>
      </c>
      <c r="C7" s="1" t="s">
        <v>103</v>
      </c>
      <c r="D7" s="1" t="s">
        <v>11</v>
      </c>
      <c r="E7" s="1">
        <v>16</v>
      </c>
      <c r="F7" s="1">
        <v>16</v>
      </c>
      <c r="G7" s="1"/>
      <c r="H7" s="1">
        <f>F7+G7</f>
        <v>16</v>
      </c>
    </row>
    <row r="8" spans="1:8" x14ac:dyDescent="0.3">
      <c r="A8" s="1">
        <v>7</v>
      </c>
      <c r="B8" s="1" t="s">
        <v>101</v>
      </c>
      <c r="C8" s="1" t="s">
        <v>104</v>
      </c>
      <c r="D8" s="1" t="s">
        <v>11</v>
      </c>
      <c r="E8" s="1">
        <v>13</v>
      </c>
      <c r="F8" s="1">
        <v>13</v>
      </c>
      <c r="G8" s="1">
        <v>3</v>
      </c>
      <c r="H8" s="1">
        <f>F8+G8</f>
        <v>16</v>
      </c>
    </row>
    <row r="9" spans="1:8" x14ac:dyDescent="0.3">
      <c r="A9" s="1">
        <v>8</v>
      </c>
      <c r="B9" s="1" t="s">
        <v>105</v>
      </c>
      <c r="C9" s="1" t="s">
        <v>106</v>
      </c>
      <c r="D9" s="1" t="s">
        <v>5</v>
      </c>
      <c r="E9" s="1">
        <v>10</v>
      </c>
      <c r="F9" s="1">
        <v>10</v>
      </c>
      <c r="G9" s="1"/>
      <c r="H9" s="1">
        <f>F9+G9</f>
        <v>10</v>
      </c>
    </row>
    <row r="10" spans="1:8" x14ac:dyDescent="0.3">
      <c r="A10" s="1">
        <v>9</v>
      </c>
      <c r="B10" s="1" t="s">
        <v>26</v>
      </c>
      <c r="C10" s="1" t="s">
        <v>107</v>
      </c>
      <c r="D10" s="1" t="s">
        <v>27</v>
      </c>
      <c r="E10" s="1">
        <v>10</v>
      </c>
      <c r="F10" s="1">
        <v>10</v>
      </c>
      <c r="G10" s="1"/>
      <c r="H10" s="1">
        <f>F10+G10</f>
        <v>10</v>
      </c>
    </row>
    <row r="11" spans="1:8" x14ac:dyDescent="0.3">
      <c r="A11" s="1">
        <v>10</v>
      </c>
      <c r="B11" s="1" t="s">
        <v>95</v>
      </c>
      <c r="C11" s="1" t="s">
        <v>110</v>
      </c>
      <c r="D11" s="1" t="s">
        <v>6</v>
      </c>
      <c r="E11" s="1">
        <v>10</v>
      </c>
      <c r="F11" s="1">
        <v>10</v>
      </c>
      <c r="G11" s="1"/>
      <c r="H11" s="1">
        <f>F11+G11</f>
        <v>10</v>
      </c>
    </row>
    <row r="12" spans="1:8" x14ac:dyDescent="0.3">
      <c r="A12" s="1">
        <v>11</v>
      </c>
      <c r="B12" s="1" t="s">
        <v>117</v>
      </c>
      <c r="C12" s="1" t="s">
        <v>118</v>
      </c>
      <c r="D12" s="1" t="s">
        <v>4</v>
      </c>
      <c r="E12" s="1">
        <v>4</v>
      </c>
      <c r="F12" s="1">
        <v>4</v>
      </c>
      <c r="G12" s="1">
        <v>2</v>
      </c>
      <c r="H12" s="1">
        <f>F12+G12</f>
        <v>6</v>
      </c>
    </row>
    <row r="13" spans="1:8" x14ac:dyDescent="0.3">
      <c r="A13" s="1">
        <v>12</v>
      </c>
      <c r="B13" s="1" t="s">
        <v>111</v>
      </c>
      <c r="C13" s="1" t="s">
        <v>112</v>
      </c>
      <c r="D13" s="1" t="s">
        <v>13</v>
      </c>
      <c r="E13" s="1">
        <v>5</v>
      </c>
      <c r="F13" s="1">
        <v>5</v>
      </c>
      <c r="G13" s="1"/>
      <c r="H13" s="1">
        <f>F13+G13</f>
        <v>5</v>
      </c>
    </row>
    <row r="14" spans="1:8" x14ac:dyDescent="0.3">
      <c r="A14" s="1">
        <v>13</v>
      </c>
      <c r="B14" s="1" t="s">
        <v>113</v>
      </c>
      <c r="C14" s="1" t="s">
        <v>114</v>
      </c>
      <c r="D14" s="1" t="s">
        <v>11</v>
      </c>
      <c r="E14" s="1">
        <v>5</v>
      </c>
      <c r="F14" s="1">
        <v>5</v>
      </c>
      <c r="G14" s="1"/>
      <c r="H14" s="1">
        <f>F14+G14</f>
        <v>5</v>
      </c>
    </row>
    <row r="15" spans="1:8" x14ac:dyDescent="0.3">
      <c r="A15" s="1">
        <v>14</v>
      </c>
      <c r="B15" s="1" t="s">
        <v>115</v>
      </c>
      <c r="C15" s="1" t="s">
        <v>116</v>
      </c>
      <c r="D15" s="1" t="s">
        <v>27</v>
      </c>
      <c r="E15" s="1">
        <v>4</v>
      </c>
      <c r="F15" s="1">
        <v>4</v>
      </c>
      <c r="G15" s="1"/>
      <c r="H15" s="1">
        <f>F15+G15</f>
        <v>4</v>
      </c>
    </row>
    <row r="16" spans="1:8" x14ac:dyDescent="0.3">
      <c r="A16" s="1">
        <v>15</v>
      </c>
      <c r="B16" s="1" t="s">
        <v>21</v>
      </c>
      <c r="C16" s="1" t="s">
        <v>119</v>
      </c>
      <c r="D16" s="1" t="s">
        <v>9</v>
      </c>
      <c r="E16" s="1">
        <v>3</v>
      </c>
      <c r="F16" s="1">
        <v>3</v>
      </c>
      <c r="G16" s="1"/>
      <c r="H16" s="1">
        <f>F16+G16</f>
        <v>3</v>
      </c>
    </row>
    <row r="17" spans="1:8" x14ac:dyDescent="0.3">
      <c r="A17" s="1">
        <v>16</v>
      </c>
      <c r="B17" s="1" t="s">
        <v>120</v>
      </c>
      <c r="C17" s="1" t="s">
        <v>121</v>
      </c>
      <c r="D17" s="1" t="s">
        <v>12</v>
      </c>
      <c r="E17" s="1">
        <v>3</v>
      </c>
      <c r="F17" s="1">
        <v>3</v>
      </c>
      <c r="G17" s="1"/>
      <c r="H17" s="1">
        <f>F17+G17</f>
        <v>3</v>
      </c>
    </row>
    <row r="18" spans="1:8" x14ac:dyDescent="0.3">
      <c r="A18" s="1">
        <v>17</v>
      </c>
      <c r="B18" s="1" t="s">
        <v>40</v>
      </c>
      <c r="C18" s="1" t="s">
        <v>122</v>
      </c>
      <c r="D18" s="1" t="s">
        <v>4</v>
      </c>
      <c r="E18" s="1">
        <v>2</v>
      </c>
      <c r="F18" s="1">
        <v>2</v>
      </c>
      <c r="G18" s="1"/>
      <c r="H18" s="1">
        <f>F18+G18</f>
        <v>2</v>
      </c>
    </row>
    <row r="19" spans="1:8" x14ac:dyDescent="0.3">
      <c r="A19" s="1">
        <v>18</v>
      </c>
      <c r="B19" s="1" t="s">
        <v>123</v>
      </c>
      <c r="C19" s="1" t="s">
        <v>124</v>
      </c>
      <c r="D19" s="1" t="s">
        <v>5</v>
      </c>
      <c r="E19" s="1">
        <v>2</v>
      </c>
      <c r="F19" s="1">
        <v>2</v>
      </c>
      <c r="G19" s="1"/>
      <c r="H19" s="1">
        <f>F19+G19</f>
        <v>2</v>
      </c>
    </row>
    <row r="20" spans="1:8" x14ac:dyDescent="0.3">
      <c r="A20" s="1">
        <v>19</v>
      </c>
      <c r="B20" s="1" t="s">
        <v>125</v>
      </c>
      <c r="C20" s="1" t="s">
        <v>126</v>
      </c>
      <c r="D20" s="1" t="s">
        <v>7</v>
      </c>
      <c r="E20" s="1">
        <v>1</v>
      </c>
      <c r="F20" s="1">
        <v>1</v>
      </c>
      <c r="G20" s="1"/>
      <c r="H20" s="1">
        <f>F20+G20</f>
        <v>1</v>
      </c>
    </row>
    <row r="21" spans="1:8" x14ac:dyDescent="0.3">
      <c r="A21" s="1">
        <v>20</v>
      </c>
      <c r="B21" s="1" t="s">
        <v>127</v>
      </c>
      <c r="C21" s="1" t="s">
        <v>128</v>
      </c>
      <c r="D21" s="1" t="s">
        <v>11</v>
      </c>
      <c r="E21" s="1">
        <v>0</v>
      </c>
      <c r="F21" s="1">
        <v>0</v>
      </c>
      <c r="G21" s="1"/>
      <c r="H21" s="1">
        <f>F21+G21</f>
        <v>0</v>
      </c>
    </row>
    <row r="22" spans="1:8" x14ac:dyDescent="0.3">
      <c r="A22" s="1">
        <v>21</v>
      </c>
      <c r="B22" s="1" t="s">
        <v>129</v>
      </c>
      <c r="C22" s="1" t="s">
        <v>130</v>
      </c>
      <c r="D22" s="1" t="s">
        <v>6</v>
      </c>
      <c r="E22" s="1">
        <v>0</v>
      </c>
      <c r="F22" s="1">
        <v>0</v>
      </c>
      <c r="G22" s="1"/>
      <c r="H22" s="1">
        <f>F22+G22</f>
        <v>0</v>
      </c>
    </row>
    <row r="23" spans="1:8" x14ac:dyDescent="0.3">
      <c r="A23" s="1">
        <v>22</v>
      </c>
      <c r="B23" s="1" t="s">
        <v>131</v>
      </c>
      <c r="C23" s="1" t="s">
        <v>132</v>
      </c>
      <c r="D23" s="1" t="s">
        <v>14</v>
      </c>
      <c r="E23" s="1">
        <v>0</v>
      </c>
      <c r="F23" s="1">
        <v>0</v>
      </c>
      <c r="G23" s="1"/>
      <c r="H23" s="1">
        <f>F23+G23</f>
        <v>0</v>
      </c>
    </row>
    <row r="24" spans="1:8" x14ac:dyDescent="0.3">
      <c r="A24" s="1">
        <v>23</v>
      </c>
      <c r="B24" s="1" t="s">
        <v>133</v>
      </c>
      <c r="C24" s="1" t="s">
        <v>134</v>
      </c>
      <c r="D24" s="1" t="s">
        <v>11</v>
      </c>
      <c r="E24" s="1">
        <v>0</v>
      </c>
      <c r="F24" s="1">
        <v>0</v>
      </c>
      <c r="G24" s="1"/>
      <c r="H24" s="1">
        <f>F24+G24</f>
        <v>0</v>
      </c>
    </row>
  </sheetData>
  <sortState xmlns:xlrd2="http://schemas.microsoft.com/office/spreadsheetml/2017/richdata2" ref="A2:H24">
    <sortCondition descending="1" ref="H2:H2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"/>
  <sheetViews>
    <sheetView workbookViewId="0">
      <selection activeCell="A2" sqref="A2:H3"/>
    </sheetView>
  </sheetViews>
  <sheetFormatPr defaultRowHeight="14.4" x14ac:dyDescent="0.3"/>
  <cols>
    <col min="1" max="1" width="6.33203125" bestFit="1" customWidth="1"/>
    <col min="2" max="2" width="22.109375" bestFit="1" customWidth="1"/>
    <col min="3" max="3" width="28.44140625" bestFit="1" customWidth="1"/>
    <col min="4" max="4" width="31" bestFit="1" customWidth="1"/>
    <col min="5" max="6" width="6.88671875" bestFit="1" customWidth="1"/>
  </cols>
  <sheetData>
    <row r="1" spans="1:8" x14ac:dyDescent="0.3">
      <c r="A1" s="2" t="s">
        <v>0</v>
      </c>
      <c r="B1" s="2" t="s">
        <v>1</v>
      </c>
      <c r="C1" s="2" t="s">
        <v>166</v>
      </c>
      <c r="D1" s="2" t="s">
        <v>2</v>
      </c>
      <c r="E1" s="2" t="s">
        <v>3</v>
      </c>
      <c r="F1" s="2" t="s">
        <v>160</v>
      </c>
      <c r="G1" s="2" t="s">
        <v>164</v>
      </c>
      <c r="H1" s="2" t="s">
        <v>165</v>
      </c>
    </row>
    <row r="2" spans="1:8" x14ac:dyDescent="0.3">
      <c r="A2" s="3">
        <v>1</v>
      </c>
      <c r="B2" s="3" t="s">
        <v>28</v>
      </c>
      <c r="C2" s="3" t="s">
        <v>135</v>
      </c>
      <c r="D2" s="3" t="s">
        <v>29</v>
      </c>
      <c r="E2" s="3">
        <v>34</v>
      </c>
      <c r="F2" s="3">
        <v>34</v>
      </c>
      <c r="G2" s="3">
        <v>7</v>
      </c>
      <c r="H2" s="3">
        <f>F2+G2</f>
        <v>41</v>
      </c>
    </row>
    <row r="3" spans="1:8" x14ac:dyDescent="0.3">
      <c r="A3" s="3">
        <v>2</v>
      </c>
      <c r="B3" s="3" t="s">
        <v>138</v>
      </c>
      <c r="C3" s="3" t="s">
        <v>139</v>
      </c>
      <c r="D3" s="3" t="s">
        <v>6</v>
      </c>
      <c r="E3" s="3">
        <v>30</v>
      </c>
      <c r="F3" s="3">
        <v>30</v>
      </c>
      <c r="G3" s="3">
        <v>10</v>
      </c>
      <c r="H3" s="3">
        <f t="shared" ref="H3:H8" si="0">F3+G3</f>
        <v>40</v>
      </c>
    </row>
    <row r="4" spans="1:8" x14ac:dyDescent="0.3">
      <c r="A4" s="1">
        <v>3</v>
      </c>
      <c r="B4" s="1" t="s">
        <v>136</v>
      </c>
      <c r="C4" s="1" t="s">
        <v>137</v>
      </c>
      <c r="D4" s="1" t="s">
        <v>13</v>
      </c>
      <c r="E4" s="1">
        <v>33</v>
      </c>
      <c r="F4" s="1">
        <v>29</v>
      </c>
      <c r="G4" s="1"/>
      <c r="H4" s="1">
        <f t="shared" si="0"/>
        <v>29</v>
      </c>
    </row>
    <row r="5" spans="1:8" x14ac:dyDescent="0.3">
      <c r="A5" s="1">
        <v>4</v>
      </c>
      <c r="B5" s="1" t="s">
        <v>140</v>
      </c>
      <c r="C5" s="1" t="s">
        <v>141</v>
      </c>
      <c r="D5" s="1" t="s">
        <v>12</v>
      </c>
      <c r="E5" s="1">
        <v>19</v>
      </c>
      <c r="F5" s="1">
        <v>19</v>
      </c>
      <c r="G5" s="1">
        <v>5</v>
      </c>
      <c r="H5" s="1">
        <f t="shared" si="0"/>
        <v>24</v>
      </c>
    </row>
    <row r="6" spans="1:8" x14ac:dyDescent="0.3">
      <c r="A6" s="1">
        <v>5</v>
      </c>
      <c r="B6" s="1" t="s">
        <v>97</v>
      </c>
      <c r="C6" s="1" t="s">
        <v>142</v>
      </c>
      <c r="D6" s="1" t="s">
        <v>6</v>
      </c>
      <c r="E6" s="1">
        <v>9</v>
      </c>
      <c r="F6" s="1">
        <v>9</v>
      </c>
      <c r="G6" s="1"/>
      <c r="H6" s="1">
        <f t="shared" si="0"/>
        <v>9</v>
      </c>
    </row>
    <row r="7" spans="1:8" x14ac:dyDescent="0.3">
      <c r="A7" s="1">
        <v>6</v>
      </c>
      <c r="B7" s="1" t="s">
        <v>143</v>
      </c>
      <c r="C7" s="1" t="s">
        <v>144</v>
      </c>
      <c r="D7" s="1" t="s">
        <v>18</v>
      </c>
      <c r="E7" s="1">
        <v>8</v>
      </c>
      <c r="F7" s="1">
        <v>8</v>
      </c>
      <c r="G7" s="1"/>
      <c r="H7" s="1">
        <f t="shared" si="0"/>
        <v>8</v>
      </c>
    </row>
    <row r="8" spans="1:8" x14ac:dyDescent="0.3">
      <c r="A8" s="1">
        <v>7</v>
      </c>
      <c r="B8" s="1" t="s">
        <v>161</v>
      </c>
      <c r="C8" s="1" t="s">
        <v>163</v>
      </c>
      <c r="D8" s="1" t="s">
        <v>162</v>
      </c>
      <c r="E8" s="1"/>
      <c r="F8" s="1"/>
      <c r="G8" s="1">
        <v>4</v>
      </c>
      <c r="H8" s="1">
        <f t="shared" si="0"/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"/>
  <sheetViews>
    <sheetView tabSelected="1" workbookViewId="0">
      <selection activeCell="C13" sqref="C13"/>
    </sheetView>
  </sheetViews>
  <sheetFormatPr defaultRowHeight="14.4" x14ac:dyDescent="0.3"/>
  <cols>
    <col min="1" max="1" width="6.33203125" bestFit="1" customWidth="1"/>
    <col min="2" max="2" width="21.77734375" bestFit="1" customWidth="1"/>
    <col min="3" max="3" width="29.88671875" bestFit="1" customWidth="1"/>
    <col min="4" max="4" width="35.5546875" bestFit="1" customWidth="1"/>
    <col min="5" max="6" width="6.88671875" bestFit="1" customWidth="1"/>
  </cols>
  <sheetData>
    <row r="1" spans="1:8" x14ac:dyDescent="0.3">
      <c r="A1" s="2" t="s">
        <v>0</v>
      </c>
      <c r="B1" s="2" t="s">
        <v>1</v>
      </c>
      <c r="C1" s="2" t="s">
        <v>166</v>
      </c>
      <c r="D1" s="2" t="s">
        <v>2</v>
      </c>
      <c r="E1" s="2" t="s">
        <v>3</v>
      </c>
      <c r="F1" s="2" t="s">
        <v>160</v>
      </c>
      <c r="G1" s="2" t="s">
        <v>164</v>
      </c>
      <c r="H1" s="2" t="s">
        <v>165</v>
      </c>
    </row>
    <row r="2" spans="1:8" x14ac:dyDescent="0.3">
      <c r="A2" s="3">
        <v>1</v>
      </c>
      <c r="B2" s="3" t="s">
        <v>145</v>
      </c>
      <c r="C2" s="3" t="s">
        <v>146</v>
      </c>
      <c r="D2" s="3" t="s">
        <v>14</v>
      </c>
      <c r="E2" s="3">
        <v>40</v>
      </c>
      <c r="F2" s="3">
        <v>40</v>
      </c>
      <c r="G2" s="3">
        <v>10</v>
      </c>
      <c r="H2" s="3">
        <f>F2+G2</f>
        <v>50</v>
      </c>
    </row>
    <row r="3" spans="1:8" x14ac:dyDescent="0.3">
      <c r="A3" s="3">
        <v>2</v>
      </c>
      <c r="B3" s="3" t="s">
        <v>147</v>
      </c>
      <c r="C3" s="3" t="s">
        <v>148</v>
      </c>
      <c r="D3" s="3" t="s">
        <v>6</v>
      </c>
      <c r="E3" s="3">
        <v>40</v>
      </c>
      <c r="F3" s="3">
        <v>32</v>
      </c>
      <c r="G3" s="3">
        <v>5</v>
      </c>
      <c r="H3" s="3">
        <f>F3+G3</f>
        <v>37</v>
      </c>
    </row>
    <row r="4" spans="1:8" x14ac:dyDescent="0.3">
      <c r="A4" s="3">
        <v>3</v>
      </c>
      <c r="B4" s="3" t="s">
        <v>40</v>
      </c>
      <c r="C4" s="3" t="s">
        <v>149</v>
      </c>
      <c r="D4" s="3" t="s">
        <v>4</v>
      </c>
      <c r="E4" s="3">
        <v>31</v>
      </c>
      <c r="F4" s="3">
        <v>26</v>
      </c>
      <c r="G4" s="3">
        <v>4</v>
      </c>
      <c r="H4" s="3">
        <f>F4+G4</f>
        <v>30</v>
      </c>
    </row>
    <row r="5" spans="1:8" x14ac:dyDescent="0.3">
      <c r="A5" s="3">
        <v>4</v>
      </c>
      <c r="B5" s="3" t="s">
        <v>150</v>
      </c>
      <c r="C5" s="3" t="s">
        <v>151</v>
      </c>
      <c r="D5" s="3" t="s">
        <v>16</v>
      </c>
      <c r="E5" s="3">
        <v>21</v>
      </c>
      <c r="F5" s="3">
        <v>17</v>
      </c>
      <c r="G5" s="3">
        <v>3</v>
      </c>
      <c r="H5" s="3">
        <f>F5+G5</f>
        <v>20</v>
      </c>
    </row>
    <row r="6" spans="1:8" x14ac:dyDescent="0.3">
      <c r="A6" s="1">
        <v>5</v>
      </c>
      <c r="B6" s="1" t="s">
        <v>152</v>
      </c>
      <c r="C6" s="1" t="s">
        <v>153</v>
      </c>
      <c r="D6" s="1" t="s">
        <v>5</v>
      </c>
      <c r="E6" s="1">
        <v>18</v>
      </c>
      <c r="F6" s="1">
        <v>18</v>
      </c>
      <c r="G6" s="1"/>
      <c r="H6" s="1">
        <f>F6+G6</f>
        <v>18</v>
      </c>
    </row>
    <row r="7" spans="1:8" x14ac:dyDescent="0.3">
      <c r="A7" s="1">
        <v>6</v>
      </c>
      <c r="B7" s="1" t="s">
        <v>156</v>
      </c>
      <c r="C7" s="1" t="s">
        <v>157</v>
      </c>
      <c r="D7" s="1" t="s">
        <v>15</v>
      </c>
      <c r="E7" s="1">
        <v>11</v>
      </c>
      <c r="F7" s="1">
        <v>11</v>
      </c>
      <c r="G7" s="1">
        <v>7</v>
      </c>
      <c r="H7" s="1">
        <f>F7+G7</f>
        <v>18</v>
      </c>
    </row>
    <row r="8" spans="1:8" x14ac:dyDescent="0.3">
      <c r="A8" s="1">
        <v>7</v>
      </c>
      <c r="B8" s="1" t="s">
        <v>154</v>
      </c>
      <c r="C8" s="1" t="s">
        <v>155</v>
      </c>
      <c r="D8" s="1" t="s">
        <v>6</v>
      </c>
      <c r="E8" s="1">
        <v>15</v>
      </c>
      <c r="F8" s="1">
        <v>15</v>
      </c>
      <c r="G8" s="1"/>
      <c r="H8" s="1">
        <f>F8+G8</f>
        <v>15</v>
      </c>
    </row>
    <row r="9" spans="1:8" x14ac:dyDescent="0.3">
      <c r="A9" s="1">
        <v>8</v>
      </c>
      <c r="B9" s="1" t="s">
        <v>37</v>
      </c>
      <c r="C9" s="1" t="s">
        <v>158</v>
      </c>
      <c r="D9" s="1" t="s">
        <v>39</v>
      </c>
      <c r="E9" s="1">
        <v>10</v>
      </c>
      <c r="F9" s="1">
        <v>10</v>
      </c>
      <c r="G9" s="1">
        <v>2</v>
      </c>
      <c r="H9" s="1">
        <f>F9+G9</f>
        <v>12</v>
      </c>
    </row>
    <row r="10" spans="1:8" x14ac:dyDescent="0.3">
      <c r="A10" s="1">
        <v>9</v>
      </c>
      <c r="B10" s="1" t="s">
        <v>22</v>
      </c>
      <c r="C10" s="1" t="s">
        <v>159</v>
      </c>
      <c r="D10" s="1" t="s">
        <v>16</v>
      </c>
      <c r="E10" s="1">
        <v>9</v>
      </c>
      <c r="F10" s="1">
        <v>9</v>
      </c>
      <c r="G10" s="1">
        <v>1</v>
      </c>
      <c r="H10" s="1">
        <f>F10+G10</f>
        <v>10</v>
      </c>
    </row>
  </sheetData>
  <sortState xmlns:xlrd2="http://schemas.microsoft.com/office/spreadsheetml/2017/richdata2" ref="A2:H10">
    <sortCondition descending="1" ref="H2:H1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0E61C2-A667-4C91-B665-3C4755E175ED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2.xml><?xml version="1.0" encoding="utf-8"?>
<ds:datastoreItem xmlns:ds="http://schemas.openxmlformats.org/officeDocument/2006/customXml" ds:itemID="{B7ADD6E1-F2EF-4FBD-AF80-D98EA6D51E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EFF4F3-68D6-41C7-BFD3-AF93657D56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M1</vt:lpstr>
      <vt:lpstr>M2</vt:lpstr>
      <vt:lpstr>Z1</vt:lpstr>
      <vt:lpstr>Z2</vt:lpstr>
      <vt:lpstr>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2026-04-07T07:31:20Z</dcterms:created>
  <dcterms:modified xsi:type="dcterms:W3CDTF">2026-04-12T16:34:42Z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