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4/2024-2025/"/>
    </mc:Choice>
  </mc:AlternateContent>
  <xr:revisionPtr revIDLastSave="91" documentId="8_{2B451C43-C70E-4E8E-9925-633C5C69107E}" xr6:coauthVersionLast="47" xr6:coauthVersionMax="47" xr10:uidLastSave="{0E005E6E-C822-4E1C-96B7-3262F9EF7405}"/>
  <bookViews>
    <workbookView xWindow="-108" yWindow="-108" windowWidth="23256" windowHeight="12456" activeTab="3" xr2:uid="{00000000-000D-0000-FFFF-FFFF00000000}"/>
  </bookViews>
  <sheets>
    <sheet name="DR_PONY-SB1" sheetId="11" r:id="rId1"/>
    <sheet name="DR_PONY-AB2" sheetId="2" r:id="rId2"/>
    <sheet name="DR_PONY-BL1" sheetId="3" r:id="rId3"/>
    <sheet name="DR_PONY-CL1" sheetId="12" r:id="rId4"/>
    <sheet name="DR_PONY-CL2" sheetId="4" r:id="rId5"/>
    <sheet name="DR_PONY-DL1" sheetId="13" r:id="rId6"/>
    <sheet name="DR_PONY-DL2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4" l="1"/>
  <c r="I4" i="14"/>
  <c r="I5" i="14"/>
  <c r="I6" i="14"/>
  <c r="I2" i="14"/>
  <c r="I3" i="13"/>
  <c r="I4" i="13"/>
  <c r="I5" i="13"/>
  <c r="I8" i="13"/>
  <c r="I10" i="13"/>
  <c r="I6" i="13"/>
  <c r="I9" i="13"/>
  <c r="I7" i="13"/>
  <c r="I11" i="13"/>
  <c r="I12" i="13"/>
  <c r="I13" i="13"/>
  <c r="I14" i="13"/>
  <c r="I15" i="13"/>
  <c r="I2" i="13"/>
  <c r="I3" i="12"/>
  <c r="I5" i="12"/>
  <c r="I4" i="12"/>
  <c r="I2" i="12"/>
  <c r="I3" i="3"/>
  <c r="I4" i="3"/>
  <c r="I5" i="3"/>
  <c r="I6" i="3"/>
  <c r="I2" i="3"/>
  <c r="I3" i="2"/>
  <c r="I5" i="2"/>
  <c r="I4" i="2"/>
  <c r="I6" i="2"/>
  <c r="I7" i="2"/>
  <c r="I8" i="2"/>
  <c r="I9" i="2"/>
  <c r="I2" i="2"/>
  <c r="I3" i="11"/>
  <c r="I4" i="11"/>
  <c r="I5" i="11"/>
  <c r="I6" i="11"/>
  <c r="I7" i="11"/>
  <c r="I2" i="11"/>
</calcChain>
</file>

<file path=xl/sharedStrings.xml><?xml version="1.0" encoding="utf-8"?>
<sst xmlns="http://schemas.openxmlformats.org/spreadsheetml/2006/main" count="192" uniqueCount="103">
  <si>
    <t/>
  </si>
  <si>
    <t>Volgorde</t>
  </si>
  <si>
    <t>Plaats</t>
  </si>
  <si>
    <t>Deelnemer</t>
  </si>
  <si>
    <t>Club</t>
  </si>
  <si>
    <t>Punten</t>
  </si>
  <si>
    <t>Selectiepunten</t>
  </si>
  <si>
    <t>PC SINT MARTINUS MOERZEKE</t>
  </si>
  <si>
    <t>FLEUR</t>
  </si>
  <si>
    <t>PC SINT EGIDIUS</t>
  </si>
  <si>
    <t>SARA</t>
  </si>
  <si>
    <t>PC SINT MAARTENSRUITERS</t>
  </si>
  <si>
    <t>PC SINT HUBERTUS WACHTEBEKE</t>
  </si>
  <si>
    <t>HENGELHOEF'S FANTASIE 20003620</t>
  </si>
  <si>
    <t>PC SINT AGATHA</t>
  </si>
  <si>
    <t xml:space="preserve">PC KRUISRIDDERS LOTENHULLE </t>
  </si>
  <si>
    <t>PC MAARKEDAL</t>
  </si>
  <si>
    <t>PC SINT JORIS HAALTERT</t>
  </si>
  <si>
    <t>LANDER GOETHALS</t>
  </si>
  <si>
    <t>PC SINT ISIDOOR MOERBEKE WAAS</t>
  </si>
  <si>
    <t>BANANA MOON V/H ROZENDAELHOF</t>
  </si>
  <si>
    <t>DORINTHE DE WANDEL</t>
  </si>
  <si>
    <t>PC HEILIG HARTRUITERS</t>
  </si>
  <si>
    <t>VANYA</t>
  </si>
  <si>
    <t>IRIS WULTEPUTTE</t>
  </si>
  <si>
    <t>ZOETJE</t>
  </si>
  <si>
    <t>JULE VAN HECKE</t>
  </si>
  <si>
    <t>Julie De Gussemé</t>
  </si>
  <si>
    <t>DANCING DONNA</t>
  </si>
  <si>
    <t>CAROLLE BAEL</t>
  </si>
  <si>
    <t>PC KRUISRIDDERS EKSAARDE DOORSLAAR</t>
  </si>
  <si>
    <t>ZARA</t>
  </si>
  <si>
    <t>AMÉLIE VANRYCKEGHEM</t>
  </si>
  <si>
    <t>LIGHTNING FANCY KIZZY FDV</t>
  </si>
  <si>
    <t>HEIDEPEELS MOWGLI</t>
  </si>
  <si>
    <t>MEIYA LAROY</t>
  </si>
  <si>
    <t>RATINA VAN HET MIRISSAHOF</t>
  </si>
  <si>
    <t>Shakira Brondeel</t>
  </si>
  <si>
    <t>GOLDFLAKE</t>
  </si>
  <si>
    <t>SURPRISE VAN DE MALLE RANCH</t>
  </si>
  <si>
    <t>MAÏTÉ VANRYCKEGHEM</t>
  </si>
  <si>
    <t>LAUREN DE GUSSEMÉ</t>
  </si>
  <si>
    <t>KENSINGTON</t>
  </si>
  <si>
    <t>JANNE GOETHALS</t>
  </si>
  <si>
    <t>PC LIJSDONCKRUITERS</t>
  </si>
  <si>
    <t>MEREL VAN HAVERMAET</t>
  </si>
  <si>
    <t xml:space="preserve">PC CHRISTI RUITERS </t>
  </si>
  <si>
    <t>JULIE SNEYERS</t>
  </si>
  <si>
    <t>PC WISSEKERKERUITERTJES</t>
  </si>
  <si>
    <t>CELEST MINNEBO</t>
  </si>
  <si>
    <t>FEBE SLACHMUYLDERS</t>
  </si>
  <si>
    <t>PC LEVADE ERPE MERE</t>
  </si>
  <si>
    <t>FAY RUYSSINCK</t>
  </si>
  <si>
    <t>LIEN SMET</t>
  </si>
  <si>
    <t>ZEB</t>
  </si>
  <si>
    <t>RASTA VAN DE CLAEVERVALLEI</t>
  </si>
  <si>
    <t>SANDER DE GUSSEMÉ</t>
  </si>
  <si>
    <t>ELODIE VAN RYSSEL</t>
  </si>
  <si>
    <t>OMAR</t>
  </si>
  <si>
    <t>Louigi</t>
  </si>
  <si>
    <t>Egbert</t>
  </si>
  <si>
    <t xml:space="preserve">REINHILDE  STRUBBE </t>
  </si>
  <si>
    <t>Tanya</t>
  </si>
  <si>
    <t>Kastaar</t>
  </si>
  <si>
    <t>Rosalie Callens</t>
  </si>
  <si>
    <t>Calvin Klein v.d. Amstelhof</t>
  </si>
  <si>
    <t>Dolores Brondeel</t>
  </si>
  <si>
    <t>FRANCISCA</t>
  </si>
  <si>
    <t>GINGER</t>
  </si>
  <si>
    <t>ELLA DE ROO</t>
  </si>
  <si>
    <t>MAURO-R</t>
  </si>
  <si>
    <t>HILLGARTH BLACK HAZEL</t>
  </si>
  <si>
    <t>Marie Neirynck</t>
  </si>
  <si>
    <t>ofenback dew-drop</t>
  </si>
  <si>
    <t>MARIT MARTENS</t>
  </si>
  <si>
    <t>VA-VITE</t>
  </si>
  <si>
    <t>WINTHER DIERICKX</t>
  </si>
  <si>
    <t>SEVEN</t>
  </si>
  <si>
    <t>MARGOT COOL</t>
  </si>
  <si>
    <t>HELLO HAPPY</t>
  </si>
  <si>
    <t>DUKE JOHN'S CLOUD</t>
  </si>
  <si>
    <t>ORIANA VERHELST</t>
  </si>
  <si>
    <t>RIO</t>
  </si>
  <si>
    <t>LOTTE VAN DEN BOSSCHE</t>
  </si>
  <si>
    <t>ARTHUR CAELDRIES</t>
  </si>
  <si>
    <t>JENNYCA TER DONCK</t>
  </si>
  <si>
    <t>BART LENS</t>
  </si>
  <si>
    <t>ROXANNE</t>
  </si>
  <si>
    <t>JOLY'S MACHO</t>
  </si>
  <si>
    <t>CADANCE</t>
  </si>
  <si>
    <t>PAULIEN SCHEPENS</t>
  </si>
  <si>
    <t>Victorious</t>
  </si>
  <si>
    <t>CONCIERGE</t>
  </si>
  <si>
    <t>FUNSTABLES MICHELANGELO</t>
  </si>
  <si>
    <t>JULIETTE ZAIDI</t>
  </si>
  <si>
    <t>LUCA C</t>
  </si>
  <si>
    <t>Luna</t>
  </si>
  <si>
    <t>ROAD RUNNER VAN DE BUCXTALE</t>
  </si>
  <si>
    <t>NORA VAN HAELST</t>
  </si>
  <si>
    <t>FOR KIDS PLEASURE</t>
  </si>
  <si>
    <t>Pony</t>
  </si>
  <si>
    <t>Prov</t>
  </si>
  <si>
    <t xml:space="preserve">Totaal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</si>
</sst>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3" borderId="1" xfId="0" applyFill="1" applyBorder="1"/>
    <xf numFmtId="0" fontId="0" fillId="2" borderId="3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3EE7-9907-4610-B607-0F6BD4DD2322}">
  <dimension ref="A1:I7"/>
  <sheetViews>
    <sheetView workbookViewId="0">
      <selection activeCell="D19" sqref="D19"/>
    </sheetView>
  </sheetViews>
  <sheetFormatPr defaultRowHeight="14.4" x14ac:dyDescent="0.3"/>
  <cols>
    <col min="1" max="1" width="8.5546875" bestFit="1" customWidth="1"/>
    <col min="2" max="2" width="6.33203125" bestFit="1" customWidth="1"/>
    <col min="3" max="3" width="21.33203125" bestFit="1" customWidth="1"/>
    <col min="4" max="4" width="23.88671875" bestFit="1" customWidth="1"/>
    <col min="5" max="5" width="36.33203125" bestFit="1" customWidth="1"/>
    <col min="6" max="6" width="6.88671875" bestFit="1" customWidth="1"/>
    <col min="7" max="7" width="13.5546875" bestFit="1" customWidth="1"/>
  </cols>
  <sheetData>
    <row r="1" spans="1:9" x14ac:dyDescent="0.3">
      <c r="A1" s="1" t="s">
        <v>1</v>
      </c>
      <c r="B1" s="1" t="s">
        <v>2</v>
      </c>
      <c r="C1" s="1" t="s">
        <v>3</v>
      </c>
      <c r="D1" s="1" t="s">
        <v>100</v>
      </c>
      <c r="E1" s="1" t="s">
        <v>4</v>
      </c>
      <c r="F1" s="1" t="s">
        <v>5</v>
      </c>
      <c r="G1" s="1" t="s">
        <v>6</v>
      </c>
      <c r="H1" s="1" t="s">
        <v>101</v>
      </c>
      <c r="I1" s="1" t="s">
        <v>102</v>
      </c>
    </row>
    <row r="2" spans="1:9" x14ac:dyDescent="0.3">
      <c r="A2" s="4">
        <v>0</v>
      </c>
      <c r="B2" s="4">
        <v>1</v>
      </c>
      <c r="C2" s="4" t="s">
        <v>66</v>
      </c>
      <c r="D2" s="4" t="s">
        <v>65</v>
      </c>
      <c r="E2" s="4" t="s">
        <v>15</v>
      </c>
      <c r="F2" s="4">
        <v>40</v>
      </c>
      <c r="G2" s="4">
        <v>40</v>
      </c>
      <c r="H2" s="4">
        <v>10</v>
      </c>
      <c r="I2" s="4">
        <f>G2+H2</f>
        <v>50</v>
      </c>
    </row>
    <row r="3" spans="1:9" x14ac:dyDescent="0.3">
      <c r="A3" s="4">
        <v>1</v>
      </c>
      <c r="B3" s="4">
        <v>2</v>
      </c>
      <c r="C3" s="4" t="s">
        <v>64</v>
      </c>
      <c r="D3" s="4" t="s">
        <v>63</v>
      </c>
      <c r="E3" s="4" t="s">
        <v>15</v>
      </c>
      <c r="F3" s="4">
        <v>28</v>
      </c>
      <c r="G3" s="4">
        <v>28</v>
      </c>
      <c r="H3" s="4">
        <v>7</v>
      </c>
      <c r="I3" s="4">
        <f t="shared" ref="I3:I7" si="0">G3+H3</f>
        <v>35</v>
      </c>
    </row>
    <row r="4" spans="1:9" x14ac:dyDescent="0.3">
      <c r="A4" s="2">
        <v>2</v>
      </c>
      <c r="B4" s="2">
        <v>3</v>
      </c>
      <c r="C4" s="2" t="s">
        <v>35</v>
      </c>
      <c r="D4" s="2" t="s">
        <v>62</v>
      </c>
      <c r="E4" s="2" t="s">
        <v>14</v>
      </c>
      <c r="F4" s="2">
        <v>10</v>
      </c>
      <c r="G4" s="2">
        <v>10</v>
      </c>
      <c r="H4" s="2">
        <v>5</v>
      </c>
      <c r="I4" s="2">
        <f t="shared" si="0"/>
        <v>15</v>
      </c>
    </row>
    <row r="5" spans="1:9" x14ac:dyDescent="0.3">
      <c r="A5" s="2">
        <v>3</v>
      </c>
      <c r="B5" s="2">
        <v>4</v>
      </c>
      <c r="C5" s="2" t="s">
        <v>61</v>
      </c>
      <c r="D5" s="2" t="s">
        <v>60</v>
      </c>
      <c r="E5" s="2" t="s">
        <v>15</v>
      </c>
      <c r="F5" s="2">
        <v>8</v>
      </c>
      <c r="G5" s="2">
        <v>8</v>
      </c>
      <c r="H5" s="2">
        <v>4</v>
      </c>
      <c r="I5" s="2">
        <f t="shared" si="0"/>
        <v>12</v>
      </c>
    </row>
    <row r="6" spans="1:9" x14ac:dyDescent="0.3">
      <c r="A6" s="2">
        <v>4</v>
      </c>
      <c r="B6" s="2">
        <v>5</v>
      </c>
      <c r="C6" s="2" t="s">
        <v>45</v>
      </c>
      <c r="D6" s="2" t="s">
        <v>59</v>
      </c>
      <c r="E6" s="2" t="s">
        <v>44</v>
      </c>
      <c r="F6" s="2">
        <v>5</v>
      </c>
      <c r="G6" s="2">
        <v>5</v>
      </c>
      <c r="H6" s="2"/>
      <c r="I6" s="2">
        <f t="shared" si="0"/>
        <v>5</v>
      </c>
    </row>
    <row r="7" spans="1:9" x14ac:dyDescent="0.3">
      <c r="A7" s="2">
        <v>5</v>
      </c>
      <c r="B7" s="2">
        <v>5</v>
      </c>
      <c r="C7" s="2" t="s">
        <v>47</v>
      </c>
      <c r="D7" s="2" t="s">
        <v>58</v>
      </c>
      <c r="E7" s="2" t="s">
        <v>30</v>
      </c>
      <c r="F7" s="2">
        <v>5</v>
      </c>
      <c r="G7" s="2">
        <v>5</v>
      </c>
      <c r="H7" s="2"/>
      <c r="I7" s="2">
        <f t="shared" si="0"/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8161-EA5D-489A-B362-DAAE6861D496}">
  <dimension ref="A1:I9"/>
  <sheetViews>
    <sheetView workbookViewId="0">
      <selection activeCell="H17" sqref="H17"/>
    </sheetView>
  </sheetViews>
  <sheetFormatPr defaultRowHeight="14.4" x14ac:dyDescent="0.3"/>
  <cols>
    <col min="1" max="1" width="8.5546875" bestFit="1" customWidth="1"/>
    <col min="2" max="2" width="6.33203125" bestFit="1" customWidth="1"/>
    <col min="3" max="3" width="21.6640625" bestFit="1" customWidth="1"/>
    <col min="4" max="4" width="32.44140625" bestFit="1" customWidth="1"/>
    <col min="5" max="5" width="36.33203125" bestFit="1" customWidth="1"/>
    <col min="6" max="6" width="6.88671875" bestFit="1" customWidth="1"/>
    <col min="7" max="7" width="13.5546875" bestFit="1" customWidth="1"/>
  </cols>
  <sheetData>
    <row r="1" spans="1:9" x14ac:dyDescent="0.3">
      <c r="A1" s="1" t="s">
        <v>1</v>
      </c>
      <c r="B1" s="1" t="s">
        <v>2</v>
      </c>
      <c r="C1" s="1" t="s">
        <v>3</v>
      </c>
      <c r="D1" s="1" t="s">
        <v>100</v>
      </c>
      <c r="E1" s="1" t="s">
        <v>4</v>
      </c>
      <c r="F1" s="1" t="s">
        <v>5</v>
      </c>
      <c r="G1" s="1" t="s">
        <v>6</v>
      </c>
      <c r="H1" s="1" t="s">
        <v>101</v>
      </c>
      <c r="I1" s="1" t="s">
        <v>102</v>
      </c>
    </row>
    <row r="2" spans="1:9" x14ac:dyDescent="0.3">
      <c r="A2" s="4">
        <v>0</v>
      </c>
      <c r="B2" s="4">
        <v>1</v>
      </c>
      <c r="C2" s="4" t="s">
        <v>32</v>
      </c>
      <c r="D2" s="4" t="s">
        <v>33</v>
      </c>
      <c r="E2" s="4" t="s">
        <v>30</v>
      </c>
      <c r="F2" s="4">
        <v>54</v>
      </c>
      <c r="G2" s="4">
        <v>40</v>
      </c>
      <c r="H2" s="4">
        <v>10</v>
      </c>
      <c r="I2" s="4">
        <f>G2+H2</f>
        <v>50</v>
      </c>
    </row>
    <row r="3" spans="1:9" x14ac:dyDescent="0.3">
      <c r="A3" s="4">
        <v>1</v>
      </c>
      <c r="B3" s="4">
        <v>2</v>
      </c>
      <c r="C3" s="4" t="s">
        <v>32</v>
      </c>
      <c r="D3" s="4" t="s">
        <v>31</v>
      </c>
      <c r="E3" s="4" t="s">
        <v>30</v>
      </c>
      <c r="F3" s="4">
        <v>32</v>
      </c>
      <c r="G3" s="4">
        <v>29</v>
      </c>
      <c r="H3" s="4">
        <v>5</v>
      </c>
      <c r="I3" s="4">
        <f>G3+H3</f>
        <v>34</v>
      </c>
    </row>
    <row r="4" spans="1:9" x14ac:dyDescent="0.3">
      <c r="A4" s="4">
        <v>2</v>
      </c>
      <c r="B4" s="4">
        <v>3</v>
      </c>
      <c r="C4" s="4" t="s">
        <v>27</v>
      </c>
      <c r="D4" s="4" t="s">
        <v>10</v>
      </c>
      <c r="E4" s="4" t="s">
        <v>11</v>
      </c>
      <c r="F4" s="4">
        <v>22</v>
      </c>
      <c r="G4" s="4">
        <v>20</v>
      </c>
      <c r="H4" s="4">
        <v>7</v>
      </c>
      <c r="I4" s="4">
        <f>G4+H4</f>
        <v>27</v>
      </c>
    </row>
    <row r="5" spans="1:9" x14ac:dyDescent="0.3">
      <c r="A5" s="2">
        <v>3</v>
      </c>
      <c r="B5" s="2">
        <v>4</v>
      </c>
      <c r="C5" s="2" t="s">
        <v>29</v>
      </c>
      <c r="D5" s="2" t="s">
        <v>28</v>
      </c>
      <c r="E5" s="2" t="s">
        <v>17</v>
      </c>
      <c r="F5" s="2">
        <v>22</v>
      </c>
      <c r="G5" s="2">
        <v>22</v>
      </c>
      <c r="H5" s="2"/>
      <c r="I5" s="2">
        <f>G5+H5</f>
        <v>22</v>
      </c>
    </row>
    <row r="6" spans="1:9" x14ac:dyDescent="0.3">
      <c r="A6" s="2">
        <v>4</v>
      </c>
      <c r="B6" s="2">
        <v>5</v>
      </c>
      <c r="C6" s="2" t="s">
        <v>26</v>
      </c>
      <c r="D6" s="2" t="s">
        <v>25</v>
      </c>
      <c r="E6" s="2" t="s">
        <v>19</v>
      </c>
      <c r="F6" s="2">
        <v>11</v>
      </c>
      <c r="G6" s="2">
        <v>11</v>
      </c>
      <c r="H6" s="2">
        <v>4</v>
      </c>
      <c r="I6" s="2">
        <f>G6+H6</f>
        <v>15</v>
      </c>
    </row>
    <row r="7" spans="1:9" x14ac:dyDescent="0.3">
      <c r="A7" s="2">
        <v>5</v>
      </c>
      <c r="B7" s="2">
        <v>6</v>
      </c>
      <c r="C7" s="2" t="s">
        <v>24</v>
      </c>
      <c r="D7" s="2" t="s">
        <v>23</v>
      </c>
      <c r="E7" s="2" t="s">
        <v>22</v>
      </c>
      <c r="F7" s="2">
        <v>8</v>
      </c>
      <c r="G7" s="2">
        <v>8</v>
      </c>
      <c r="H7" s="2"/>
      <c r="I7" s="2">
        <f>G7+H7</f>
        <v>8</v>
      </c>
    </row>
    <row r="8" spans="1:9" x14ac:dyDescent="0.3">
      <c r="A8" s="2">
        <v>6</v>
      </c>
      <c r="B8" s="2">
        <v>7</v>
      </c>
      <c r="C8" s="2" t="s">
        <v>18</v>
      </c>
      <c r="D8" s="2" t="s">
        <v>13</v>
      </c>
      <c r="E8" s="2" t="s">
        <v>14</v>
      </c>
      <c r="F8" s="2">
        <v>8</v>
      </c>
      <c r="G8" s="2">
        <v>8</v>
      </c>
      <c r="H8" s="2"/>
      <c r="I8" s="2">
        <f>G8+H8</f>
        <v>8</v>
      </c>
    </row>
    <row r="9" spans="1:9" x14ac:dyDescent="0.3">
      <c r="A9" s="2">
        <v>7</v>
      </c>
      <c r="B9" s="2">
        <v>8</v>
      </c>
      <c r="C9" s="2" t="s">
        <v>21</v>
      </c>
      <c r="D9" s="2" t="s">
        <v>20</v>
      </c>
      <c r="E9" s="2" t="s">
        <v>19</v>
      </c>
      <c r="F9" s="2">
        <v>1</v>
      </c>
      <c r="G9" s="2">
        <v>1</v>
      </c>
      <c r="H9" s="2"/>
      <c r="I9" s="2">
        <f>G9+H9</f>
        <v>1</v>
      </c>
    </row>
  </sheetData>
  <sortState xmlns:xlrd2="http://schemas.microsoft.com/office/spreadsheetml/2017/richdata2" ref="A2:I9">
    <sortCondition descending="1" ref="I2:I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B503-3D84-415F-8BD1-3369E3CAAB2D}">
  <dimension ref="A1:I6"/>
  <sheetViews>
    <sheetView workbookViewId="0">
      <selection activeCell="D13" sqref="D13"/>
    </sheetView>
  </sheetViews>
  <sheetFormatPr defaultRowHeight="14.4" x14ac:dyDescent="0.3"/>
  <cols>
    <col min="1" max="1" width="8.5546875" bestFit="1" customWidth="1"/>
    <col min="2" max="2" width="6.33203125" bestFit="1" customWidth="1"/>
    <col min="3" max="3" width="20.77734375" bestFit="1" customWidth="1"/>
    <col min="4" max="4" width="28.33203125" bestFit="1" customWidth="1"/>
    <col min="5" max="5" width="27.88671875" bestFit="1" customWidth="1"/>
    <col min="6" max="6" width="6.88671875" bestFit="1" customWidth="1"/>
    <col min="7" max="7" width="13.5546875" bestFit="1" customWidth="1"/>
  </cols>
  <sheetData>
    <row r="1" spans="1:9" x14ac:dyDescent="0.3">
      <c r="A1" s="5" t="s">
        <v>1</v>
      </c>
      <c r="B1" s="5" t="s">
        <v>2</v>
      </c>
      <c r="C1" s="5" t="s">
        <v>3</v>
      </c>
      <c r="D1" s="5" t="s">
        <v>100</v>
      </c>
      <c r="E1" s="5" t="s">
        <v>4</v>
      </c>
      <c r="F1" s="5" t="s">
        <v>5</v>
      </c>
      <c r="G1" s="5" t="s">
        <v>6</v>
      </c>
      <c r="H1" s="3" t="s">
        <v>101</v>
      </c>
      <c r="I1" s="3" t="s">
        <v>102</v>
      </c>
    </row>
    <row r="2" spans="1:9" x14ac:dyDescent="0.3">
      <c r="A2" s="4">
        <v>0</v>
      </c>
      <c r="B2" s="4">
        <v>1</v>
      </c>
      <c r="C2" s="4" t="s">
        <v>41</v>
      </c>
      <c r="D2" s="4" t="s">
        <v>8</v>
      </c>
      <c r="E2" s="4" t="s">
        <v>11</v>
      </c>
      <c r="F2" s="4">
        <v>47</v>
      </c>
      <c r="G2" s="4">
        <v>40</v>
      </c>
      <c r="H2" s="4">
        <v>10</v>
      </c>
      <c r="I2" s="4">
        <f>G2+H2</f>
        <v>50</v>
      </c>
    </row>
    <row r="3" spans="1:9" x14ac:dyDescent="0.3">
      <c r="A3" s="4">
        <v>1</v>
      </c>
      <c r="B3" s="4">
        <v>2</v>
      </c>
      <c r="C3" s="4" t="s">
        <v>40</v>
      </c>
      <c r="D3" s="4" t="s">
        <v>39</v>
      </c>
      <c r="E3" s="4" t="s">
        <v>0</v>
      </c>
      <c r="F3" s="4">
        <v>40</v>
      </c>
      <c r="G3" s="4">
        <v>32</v>
      </c>
      <c r="H3" s="4">
        <v>7</v>
      </c>
      <c r="I3" s="4">
        <f t="shared" ref="I3:I6" si="0">G3+H3</f>
        <v>39</v>
      </c>
    </row>
    <row r="4" spans="1:9" x14ac:dyDescent="0.3">
      <c r="A4" s="4">
        <v>2</v>
      </c>
      <c r="B4" s="4">
        <v>3</v>
      </c>
      <c r="C4" s="4" t="s">
        <v>37</v>
      </c>
      <c r="D4" s="4" t="s">
        <v>38</v>
      </c>
      <c r="E4" s="4" t="s">
        <v>15</v>
      </c>
      <c r="F4" s="4">
        <v>24</v>
      </c>
      <c r="G4" s="4">
        <v>24</v>
      </c>
      <c r="H4" s="4">
        <v>5</v>
      </c>
      <c r="I4" s="4">
        <f t="shared" si="0"/>
        <v>29</v>
      </c>
    </row>
    <row r="5" spans="1:9" x14ac:dyDescent="0.3">
      <c r="A5" s="2">
        <v>3</v>
      </c>
      <c r="B5" s="2">
        <v>4</v>
      </c>
      <c r="C5" s="2" t="s">
        <v>37</v>
      </c>
      <c r="D5" s="2" t="s">
        <v>36</v>
      </c>
      <c r="E5" s="2" t="s">
        <v>15</v>
      </c>
      <c r="F5" s="2">
        <v>23</v>
      </c>
      <c r="G5" s="2">
        <v>23</v>
      </c>
      <c r="H5" s="2">
        <v>4</v>
      </c>
      <c r="I5" s="2">
        <f t="shared" si="0"/>
        <v>27</v>
      </c>
    </row>
    <row r="6" spans="1:9" x14ac:dyDescent="0.3">
      <c r="A6" s="2">
        <v>4</v>
      </c>
      <c r="B6" s="2">
        <v>5</v>
      </c>
      <c r="C6" s="2" t="s">
        <v>35</v>
      </c>
      <c r="D6" s="2" t="s">
        <v>34</v>
      </c>
      <c r="E6" s="2" t="s">
        <v>14</v>
      </c>
      <c r="F6" s="2">
        <v>19</v>
      </c>
      <c r="G6" s="2">
        <v>19</v>
      </c>
      <c r="H6" s="2">
        <v>3</v>
      </c>
      <c r="I6" s="2">
        <f t="shared" si="0"/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BE7D-20DC-4860-A806-E026A1E0991B}">
  <dimension ref="A1:I5"/>
  <sheetViews>
    <sheetView tabSelected="1" workbookViewId="0">
      <selection activeCell="D12" sqref="D12:D13"/>
    </sheetView>
  </sheetViews>
  <sheetFormatPr defaultRowHeight="14.4" x14ac:dyDescent="0.3"/>
  <cols>
    <col min="1" max="1" width="8.5546875" bestFit="1" customWidth="1"/>
    <col min="2" max="2" width="6.33203125" bestFit="1" customWidth="1"/>
    <col min="3" max="3" width="20.77734375" bestFit="1" customWidth="1"/>
    <col min="4" max="4" width="21.88671875" bestFit="1" customWidth="1"/>
    <col min="5" max="5" width="36.33203125" bestFit="1" customWidth="1"/>
    <col min="6" max="6" width="6.88671875" bestFit="1" customWidth="1"/>
    <col min="7" max="7" width="13.5546875" bestFit="1" customWidth="1"/>
  </cols>
  <sheetData>
    <row r="1" spans="1:9" x14ac:dyDescent="0.3">
      <c r="A1" s="1" t="s">
        <v>1</v>
      </c>
      <c r="B1" s="1" t="s">
        <v>2</v>
      </c>
      <c r="C1" s="1" t="s">
        <v>3</v>
      </c>
      <c r="D1" s="1" t="s">
        <v>100</v>
      </c>
      <c r="E1" s="1" t="s">
        <v>4</v>
      </c>
      <c r="F1" s="1" t="s">
        <v>5</v>
      </c>
      <c r="G1" s="1" t="s">
        <v>6</v>
      </c>
      <c r="H1" s="1" t="s">
        <v>101</v>
      </c>
      <c r="I1" s="1" t="s">
        <v>102</v>
      </c>
    </row>
    <row r="2" spans="1:9" x14ac:dyDescent="0.3">
      <c r="A2" s="4">
        <v>0</v>
      </c>
      <c r="B2" s="4">
        <v>1</v>
      </c>
      <c r="C2" s="4" t="s">
        <v>40</v>
      </c>
      <c r="D2" s="4" t="s">
        <v>70</v>
      </c>
      <c r="E2" s="4" t="s">
        <v>30</v>
      </c>
      <c r="F2" s="4">
        <v>40</v>
      </c>
      <c r="G2" s="4">
        <v>40</v>
      </c>
      <c r="H2" s="4">
        <v>7</v>
      </c>
      <c r="I2" s="4">
        <f>H2+G2</f>
        <v>47</v>
      </c>
    </row>
    <row r="3" spans="1:9" x14ac:dyDescent="0.3">
      <c r="A3" s="4">
        <v>1</v>
      </c>
      <c r="B3" s="4">
        <v>2</v>
      </c>
      <c r="C3" s="4" t="s">
        <v>72</v>
      </c>
      <c r="D3" s="4" t="s">
        <v>71</v>
      </c>
      <c r="E3" s="4" t="s">
        <v>14</v>
      </c>
      <c r="F3" s="4">
        <v>31</v>
      </c>
      <c r="G3" s="4">
        <v>26</v>
      </c>
      <c r="H3" s="4">
        <v>5</v>
      </c>
      <c r="I3" s="4">
        <f t="shared" ref="I3:I5" si="0">H3+G3</f>
        <v>31</v>
      </c>
    </row>
    <row r="4" spans="1:9" x14ac:dyDescent="0.3">
      <c r="A4" s="4">
        <v>2</v>
      </c>
      <c r="B4" s="4">
        <v>3</v>
      </c>
      <c r="C4" s="4" t="s">
        <v>53</v>
      </c>
      <c r="D4" s="4" t="s">
        <v>67</v>
      </c>
      <c r="E4" s="4" t="s">
        <v>44</v>
      </c>
      <c r="F4" s="4">
        <v>7</v>
      </c>
      <c r="G4" s="4">
        <v>7</v>
      </c>
      <c r="H4" s="4">
        <v>10</v>
      </c>
      <c r="I4" s="4">
        <f>H4+G4</f>
        <v>17</v>
      </c>
    </row>
    <row r="5" spans="1:9" x14ac:dyDescent="0.3">
      <c r="A5" s="2">
        <v>3</v>
      </c>
      <c r="B5" s="2">
        <v>4</v>
      </c>
      <c r="C5" s="2" t="s">
        <v>69</v>
      </c>
      <c r="D5" s="2" t="s">
        <v>68</v>
      </c>
      <c r="E5" s="2" t="s">
        <v>51</v>
      </c>
      <c r="F5" s="2">
        <v>7</v>
      </c>
      <c r="G5" s="2">
        <v>7</v>
      </c>
      <c r="H5" s="2"/>
      <c r="I5" s="2">
        <f t="shared" si="0"/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E78DF-D0C3-4EFC-95C4-7A4A90859E81}">
  <dimension ref="A1:I2"/>
  <sheetViews>
    <sheetView workbookViewId="0">
      <selection activeCell="G9" sqref="G9"/>
    </sheetView>
  </sheetViews>
  <sheetFormatPr defaultRowHeight="14.4" x14ac:dyDescent="0.3"/>
  <cols>
    <col min="1" max="1" width="8.5546875" bestFit="1" customWidth="1"/>
    <col min="2" max="2" width="6.33203125" bestFit="1" customWidth="1"/>
    <col min="3" max="3" width="15.77734375" bestFit="1" customWidth="1"/>
    <col min="4" max="4" width="12.33203125" bestFit="1" customWidth="1"/>
    <col min="5" max="5" width="14.88671875" bestFit="1" customWidth="1"/>
    <col min="6" max="6" width="6.88671875" bestFit="1" customWidth="1"/>
    <col min="7" max="7" width="13.5546875" bestFit="1" customWidth="1"/>
  </cols>
  <sheetData>
    <row r="1" spans="1:9" x14ac:dyDescent="0.3">
      <c r="A1" s="5" t="s">
        <v>1</v>
      </c>
      <c r="B1" s="5" t="s">
        <v>2</v>
      </c>
      <c r="C1" s="5" t="s">
        <v>3</v>
      </c>
      <c r="D1" s="5" t="s">
        <v>100</v>
      </c>
      <c r="E1" s="5" t="s">
        <v>4</v>
      </c>
      <c r="F1" s="5" t="s">
        <v>5</v>
      </c>
      <c r="G1" s="5" t="s">
        <v>6</v>
      </c>
      <c r="H1" s="3" t="s">
        <v>101</v>
      </c>
      <c r="I1" s="3" t="s">
        <v>102</v>
      </c>
    </row>
    <row r="2" spans="1:9" x14ac:dyDescent="0.3">
      <c r="A2" s="4">
        <v>0</v>
      </c>
      <c r="B2" s="4">
        <v>1</v>
      </c>
      <c r="C2" s="4" t="s">
        <v>43</v>
      </c>
      <c r="D2" s="4" t="s">
        <v>42</v>
      </c>
      <c r="E2" s="4" t="s">
        <v>14</v>
      </c>
      <c r="F2" s="4">
        <v>50</v>
      </c>
      <c r="G2" s="4">
        <v>40</v>
      </c>
      <c r="H2" s="4">
        <v>10</v>
      </c>
      <c r="I2" s="4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7559B-5B8D-4CAE-B8F2-99AA87F7608E}">
  <dimension ref="A1:I15"/>
  <sheetViews>
    <sheetView workbookViewId="0">
      <selection activeCell="G6" sqref="G6"/>
    </sheetView>
  </sheetViews>
  <sheetFormatPr defaultRowHeight="14.4" x14ac:dyDescent="0.3"/>
  <cols>
    <col min="1" max="1" width="8.5546875" bestFit="1" customWidth="1"/>
    <col min="2" max="2" width="6.33203125" bestFit="1" customWidth="1"/>
    <col min="3" max="3" width="22.77734375" bestFit="1" customWidth="1"/>
    <col min="4" max="4" width="26.5546875" bestFit="1" customWidth="1"/>
    <col min="5" max="5" width="36.33203125" bestFit="1" customWidth="1"/>
    <col min="6" max="6" width="6.88671875" bestFit="1" customWidth="1"/>
    <col min="7" max="7" width="13.5546875" bestFit="1" customWidth="1"/>
  </cols>
  <sheetData>
    <row r="1" spans="1:9" x14ac:dyDescent="0.3">
      <c r="A1" s="1" t="s">
        <v>1</v>
      </c>
      <c r="B1" s="1" t="s">
        <v>2</v>
      </c>
      <c r="C1" s="1" t="s">
        <v>3</v>
      </c>
      <c r="D1" s="1" t="s">
        <v>100</v>
      </c>
      <c r="E1" s="1" t="s">
        <v>4</v>
      </c>
      <c r="F1" s="1" t="s">
        <v>5</v>
      </c>
      <c r="G1" s="1" t="s">
        <v>6</v>
      </c>
      <c r="H1" s="1" t="s">
        <v>101</v>
      </c>
      <c r="I1" s="1" t="s">
        <v>102</v>
      </c>
    </row>
    <row r="2" spans="1:9" x14ac:dyDescent="0.3">
      <c r="A2" s="4">
        <v>0</v>
      </c>
      <c r="B2" s="4">
        <v>1</v>
      </c>
      <c r="C2" s="4" t="s">
        <v>78</v>
      </c>
      <c r="D2" s="4" t="s">
        <v>92</v>
      </c>
      <c r="E2" s="4" t="s">
        <v>48</v>
      </c>
      <c r="F2" s="4">
        <v>50</v>
      </c>
      <c r="G2" s="4">
        <v>40</v>
      </c>
      <c r="H2" s="4">
        <v>7</v>
      </c>
      <c r="I2" s="4">
        <f>G2+H2</f>
        <v>47</v>
      </c>
    </row>
    <row r="3" spans="1:9" x14ac:dyDescent="0.3">
      <c r="A3" s="4">
        <v>1</v>
      </c>
      <c r="B3" s="4">
        <v>2</v>
      </c>
      <c r="C3" s="4" t="s">
        <v>49</v>
      </c>
      <c r="D3" s="4" t="s">
        <v>91</v>
      </c>
      <c r="E3" s="4" t="s">
        <v>12</v>
      </c>
      <c r="F3" s="4">
        <v>24</v>
      </c>
      <c r="G3" s="4">
        <v>24</v>
      </c>
      <c r="H3" s="4">
        <v>10</v>
      </c>
      <c r="I3" s="4">
        <f>G3+H3</f>
        <v>34</v>
      </c>
    </row>
    <row r="4" spans="1:9" x14ac:dyDescent="0.3">
      <c r="A4" s="4">
        <v>2</v>
      </c>
      <c r="B4" s="4">
        <v>3</v>
      </c>
      <c r="C4" s="4" t="s">
        <v>90</v>
      </c>
      <c r="D4" s="4" t="s">
        <v>89</v>
      </c>
      <c r="E4" s="4" t="s">
        <v>44</v>
      </c>
      <c r="F4" s="4">
        <v>19</v>
      </c>
      <c r="G4" s="4">
        <v>19</v>
      </c>
      <c r="H4" s="4">
        <v>1</v>
      </c>
      <c r="I4" s="4">
        <f>G4+H4</f>
        <v>20</v>
      </c>
    </row>
    <row r="5" spans="1:9" x14ac:dyDescent="0.3">
      <c r="A5" s="4">
        <v>3</v>
      </c>
      <c r="B5" s="4">
        <v>4</v>
      </c>
      <c r="C5" s="4" t="s">
        <v>50</v>
      </c>
      <c r="D5" s="4" t="s">
        <v>88</v>
      </c>
      <c r="E5" s="4" t="s">
        <v>46</v>
      </c>
      <c r="F5" s="4">
        <v>19</v>
      </c>
      <c r="G5" s="4">
        <v>17</v>
      </c>
      <c r="H5" s="4"/>
      <c r="I5" s="4">
        <f>G5+H5</f>
        <v>17</v>
      </c>
    </row>
    <row r="6" spans="1:9" x14ac:dyDescent="0.3">
      <c r="A6" s="4">
        <v>4</v>
      </c>
      <c r="B6" s="4">
        <v>5</v>
      </c>
      <c r="C6" s="4" t="s">
        <v>84</v>
      </c>
      <c r="D6" s="4" t="s">
        <v>54</v>
      </c>
      <c r="E6" s="4" t="s">
        <v>30</v>
      </c>
      <c r="F6" s="4">
        <v>12</v>
      </c>
      <c r="G6" s="4">
        <v>12</v>
      </c>
      <c r="H6" s="4">
        <v>4</v>
      </c>
      <c r="I6" s="4">
        <f>G6+H6</f>
        <v>16</v>
      </c>
    </row>
    <row r="7" spans="1:9" x14ac:dyDescent="0.3">
      <c r="A7" s="2">
        <v>5</v>
      </c>
      <c r="B7" s="2">
        <v>6</v>
      </c>
      <c r="C7" s="2" t="s">
        <v>81</v>
      </c>
      <c r="D7" s="2" t="s">
        <v>80</v>
      </c>
      <c r="E7" s="2" t="s">
        <v>19</v>
      </c>
      <c r="F7" s="2">
        <v>11</v>
      </c>
      <c r="G7" s="2">
        <v>11</v>
      </c>
      <c r="H7" s="2">
        <v>5</v>
      </c>
      <c r="I7" s="2">
        <f>G7+H7</f>
        <v>16</v>
      </c>
    </row>
    <row r="8" spans="1:9" x14ac:dyDescent="0.3">
      <c r="A8" s="2">
        <v>6</v>
      </c>
      <c r="B8" s="2">
        <v>7</v>
      </c>
      <c r="C8" s="2" t="s">
        <v>43</v>
      </c>
      <c r="D8" s="2" t="s">
        <v>87</v>
      </c>
      <c r="E8" s="2" t="s">
        <v>14</v>
      </c>
      <c r="F8" s="2">
        <v>16</v>
      </c>
      <c r="G8" s="2">
        <v>15</v>
      </c>
      <c r="H8" s="2"/>
      <c r="I8" s="2">
        <f>G8+H8</f>
        <v>15</v>
      </c>
    </row>
    <row r="9" spans="1:9" x14ac:dyDescent="0.3">
      <c r="A9" s="2">
        <v>7</v>
      </c>
      <c r="B9" s="2">
        <v>8</v>
      </c>
      <c r="C9" s="2" t="s">
        <v>83</v>
      </c>
      <c r="D9" s="2" t="s">
        <v>82</v>
      </c>
      <c r="E9" s="2" t="s">
        <v>30</v>
      </c>
      <c r="F9" s="2">
        <v>11</v>
      </c>
      <c r="G9" s="2">
        <v>11</v>
      </c>
      <c r="H9" s="2">
        <v>3</v>
      </c>
      <c r="I9" s="2">
        <f>G9+H9</f>
        <v>14</v>
      </c>
    </row>
    <row r="10" spans="1:9" x14ac:dyDescent="0.3">
      <c r="A10" s="2">
        <v>8</v>
      </c>
      <c r="B10" s="2">
        <v>9</v>
      </c>
      <c r="C10" s="2" t="s">
        <v>86</v>
      </c>
      <c r="D10" s="2" t="s">
        <v>85</v>
      </c>
      <c r="E10" s="2" t="s">
        <v>9</v>
      </c>
      <c r="F10" s="2">
        <v>15</v>
      </c>
      <c r="G10" s="2">
        <v>13</v>
      </c>
      <c r="H10" s="2"/>
      <c r="I10" s="2">
        <f>G10+H10</f>
        <v>13</v>
      </c>
    </row>
    <row r="11" spans="1:9" x14ac:dyDescent="0.3">
      <c r="A11" s="2">
        <v>9</v>
      </c>
      <c r="B11" s="2">
        <v>10</v>
      </c>
      <c r="C11" s="2" t="s">
        <v>56</v>
      </c>
      <c r="D11" s="2" t="s">
        <v>79</v>
      </c>
      <c r="E11" s="2" t="s">
        <v>11</v>
      </c>
      <c r="F11" s="2">
        <v>7</v>
      </c>
      <c r="G11" s="2">
        <v>7</v>
      </c>
      <c r="H11" s="2"/>
      <c r="I11" s="2">
        <f>G11+H11</f>
        <v>7</v>
      </c>
    </row>
    <row r="12" spans="1:9" x14ac:dyDescent="0.3">
      <c r="A12" s="2">
        <v>10</v>
      </c>
      <c r="B12" s="2">
        <v>11</v>
      </c>
      <c r="C12" s="2" t="s">
        <v>78</v>
      </c>
      <c r="D12" s="2" t="s">
        <v>77</v>
      </c>
      <c r="E12" s="2" t="s">
        <v>48</v>
      </c>
      <c r="F12" s="2">
        <v>4</v>
      </c>
      <c r="G12" s="2">
        <v>4</v>
      </c>
      <c r="H12" s="2">
        <v>2</v>
      </c>
      <c r="I12" s="2">
        <f>G12+H12</f>
        <v>6</v>
      </c>
    </row>
    <row r="13" spans="1:9" x14ac:dyDescent="0.3">
      <c r="A13" s="2">
        <v>11</v>
      </c>
      <c r="B13" s="2">
        <v>12</v>
      </c>
      <c r="C13" s="2" t="s">
        <v>76</v>
      </c>
      <c r="D13" s="2" t="s">
        <v>75</v>
      </c>
      <c r="E13" s="2" t="s">
        <v>7</v>
      </c>
      <c r="F13" s="2">
        <v>3</v>
      </c>
      <c r="G13" s="2">
        <v>3</v>
      </c>
      <c r="H13" s="2"/>
      <c r="I13" s="2">
        <f>G13+H13</f>
        <v>3</v>
      </c>
    </row>
    <row r="14" spans="1:9" x14ac:dyDescent="0.3">
      <c r="A14" s="2">
        <v>12</v>
      </c>
      <c r="B14" s="2">
        <v>13</v>
      </c>
      <c r="C14" s="2" t="s">
        <v>74</v>
      </c>
      <c r="D14" s="2" t="s">
        <v>73</v>
      </c>
      <c r="E14" s="2" t="s">
        <v>16</v>
      </c>
      <c r="F14" s="2">
        <v>2</v>
      </c>
      <c r="G14" s="2">
        <v>2</v>
      </c>
      <c r="H14" s="2"/>
      <c r="I14" s="2">
        <f>G14+H14</f>
        <v>2</v>
      </c>
    </row>
    <row r="15" spans="1:9" x14ac:dyDescent="0.3">
      <c r="A15" s="2">
        <v>13</v>
      </c>
      <c r="B15" s="2">
        <v>14</v>
      </c>
      <c r="C15" s="2" t="s">
        <v>52</v>
      </c>
      <c r="D15" s="2" t="s">
        <v>55</v>
      </c>
      <c r="E15" s="2" t="s">
        <v>51</v>
      </c>
      <c r="F15" s="2">
        <v>0</v>
      </c>
      <c r="G15" s="2">
        <v>0</v>
      </c>
      <c r="H15" s="2"/>
      <c r="I15" s="2">
        <f>G15+H15</f>
        <v>0</v>
      </c>
    </row>
  </sheetData>
  <sortState xmlns:xlrd2="http://schemas.microsoft.com/office/spreadsheetml/2017/richdata2" ref="A2:I15">
    <sortCondition descending="1" ref="I2:I1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6FFF5-68AC-4A2F-AC63-F8D31AD37971}">
  <dimension ref="A1:I6"/>
  <sheetViews>
    <sheetView workbookViewId="0">
      <selection activeCell="E16" sqref="E16"/>
    </sheetView>
  </sheetViews>
  <sheetFormatPr defaultRowHeight="14.4" x14ac:dyDescent="0.3"/>
  <cols>
    <col min="1" max="1" width="8.5546875" bestFit="1" customWidth="1"/>
    <col min="2" max="2" width="6.33203125" bestFit="1" customWidth="1"/>
    <col min="3" max="3" width="17.44140625" bestFit="1" customWidth="1"/>
    <col min="4" max="4" width="29.6640625" bestFit="1" customWidth="1"/>
    <col min="5" max="5" width="36.33203125" bestFit="1" customWidth="1"/>
    <col min="6" max="6" width="6.88671875" bestFit="1" customWidth="1"/>
    <col min="7" max="7" width="13.5546875" bestFit="1" customWidth="1"/>
  </cols>
  <sheetData>
    <row r="1" spans="1:9" x14ac:dyDescent="0.3">
      <c r="A1" s="1" t="s">
        <v>1</v>
      </c>
      <c r="B1" s="1" t="s">
        <v>2</v>
      </c>
      <c r="C1" s="1" t="s">
        <v>3</v>
      </c>
      <c r="D1" s="1" t="s">
        <v>100</v>
      </c>
      <c r="E1" s="1" t="s">
        <v>4</v>
      </c>
      <c r="F1" s="1" t="s">
        <v>5</v>
      </c>
      <c r="G1" s="1" t="s">
        <v>6</v>
      </c>
      <c r="H1" s="1" t="s">
        <v>101</v>
      </c>
      <c r="I1" s="1" t="s">
        <v>102</v>
      </c>
    </row>
    <row r="2" spans="1:9" x14ac:dyDescent="0.3">
      <c r="A2" s="4">
        <v>0</v>
      </c>
      <c r="B2" s="4">
        <v>1</v>
      </c>
      <c r="C2" s="4" t="s">
        <v>78</v>
      </c>
      <c r="D2" s="4" t="s">
        <v>99</v>
      </c>
      <c r="E2" s="4" t="s">
        <v>48</v>
      </c>
      <c r="F2" s="4">
        <v>47</v>
      </c>
      <c r="G2" s="4">
        <v>40</v>
      </c>
      <c r="H2" s="4">
        <v>7</v>
      </c>
      <c r="I2" s="4">
        <f>G2+H2</f>
        <v>47</v>
      </c>
    </row>
    <row r="3" spans="1:9" x14ac:dyDescent="0.3">
      <c r="A3" s="4">
        <v>1</v>
      </c>
      <c r="B3" s="4">
        <v>2</v>
      </c>
      <c r="C3" s="4" t="s">
        <v>57</v>
      </c>
      <c r="D3" s="4" t="s">
        <v>96</v>
      </c>
      <c r="E3" s="4" t="s">
        <v>14</v>
      </c>
      <c r="F3" s="4">
        <v>32</v>
      </c>
      <c r="G3" s="4">
        <v>27</v>
      </c>
      <c r="H3" s="4">
        <v>10</v>
      </c>
      <c r="I3" s="4">
        <f t="shared" ref="I3:I6" si="0">G3+H3</f>
        <v>37</v>
      </c>
    </row>
    <row r="4" spans="1:9" x14ac:dyDescent="0.3">
      <c r="A4" s="4">
        <v>2</v>
      </c>
      <c r="B4" s="4">
        <v>3</v>
      </c>
      <c r="C4" s="4" t="s">
        <v>98</v>
      </c>
      <c r="D4" s="4" t="s">
        <v>97</v>
      </c>
      <c r="E4" s="4" t="s">
        <v>30</v>
      </c>
      <c r="F4" s="4">
        <v>35</v>
      </c>
      <c r="G4" s="4">
        <v>26</v>
      </c>
      <c r="H4" s="4">
        <v>5</v>
      </c>
      <c r="I4" s="4">
        <f t="shared" si="0"/>
        <v>31</v>
      </c>
    </row>
    <row r="5" spans="1:9" x14ac:dyDescent="0.3">
      <c r="A5" s="4">
        <v>3</v>
      </c>
      <c r="B5" s="4">
        <v>4</v>
      </c>
      <c r="C5" s="4" t="s">
        <v>76</v>
      </c>
      <c r="D5" s="4" t="s">
        <v>95</v>
      </c>
      <c r="E5" s="4" t="s">
        <v>7</v>
      </c>
      <c r="F5" s="4">
        <v>17</v>
      </c>
      <c r="G5" s="4">
        <v>17</v>
      </c>
      <c r="H5" s="4"/>
      <c r="I5" s="4">
        <f t="shared" si="0"/>
        <v>17</v>
      </c>
    </row>
    <row r="6" spans="1:9" x14ac:dyDescent="0.3">
      <c r="A6" s="2">
        <v>4</v>
      </c>
      <c r="B6" s="2">
        <v>5</v>
      </c>
      <c r="C6" s="2" t="s">
        <v>94</v>
      </c>
      <c r="D6" s="2" t="s">
        <v>93</v>
      </c>
      <c r="E6" s="2" t="s">
        <v>51</v>
      </c>
      <c r="F6" s="2">
        <v>3</v>
      </c>
      <c r="G6" s="2">
        <v>3</v>
      </c>
      <c r="H6" s="2"/>
      <c r="I6" s="2">
        <f t="shared" si="0"/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3ED813-76D8-42D5-8273-2EB991B6D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9082B7-E2DE-4F4F-B334-F6E1175EC428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3.xml><?xml version="1.0" encoding="utf-8"?>
<ds:datastoreItem xmlns:ds="http://schemas.openxmlformats.org/officeDocument/2006/customXml" ds:itemID="{FE81D5F4-9326-4C75-86F0-ED2813DB3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DR_PONY-SB1</vt:lpstr>
      <vt:lpstr>DR_PONY-AB2</vt:lpstr>
      <vt:lpstr>DR_PONY-BL1</vt:lpstr>
      <vt:lpstr>DR_PONY-CL1</vt:lpstr>
      <vt:lpstr>DR_PONY-CL2</vt:lpstr>
      <vt:lpstr>DR_PONY-DL1</vt:lpstr>
      <vt:lpstr>DR_PONY-DL2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Maude De Smedt</cp:lastModifiedBy>
  <cp:lastPrinted>2025-04-07T12:43:51Z</cp:lastPrinted>
  <dcterms:created xsi:type="dcterms:W3CDTF">2025-04-07T12:39:13Z</dcterms:created>
  <dcterms:modified xsi:type="dcterms:W3CDTF">2025-04-14T10:43:49Z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