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ijscholen.sharepoint.com/sites/LRV/Gedeelde documenten/General/P/P4/2025-2026/"/>
    </mc:Choice>
  </mc:AlternateContent>
  <xr:revisionPtr revIDLastSave="101" documentId="8_{FF2F7827-52FF-42DF-9E3D-528894F694A6}" xr6:coauthVersionLast="47" xr6:coauthVersionMax="47" xr10:uidLastSave="{8EB61ECE-A30C-42AA-B8C9-8BC5C00DBD55}"/>
  <bookViews>
    <workbookView xWindow="-108" yWindow="-108" windowWidth="23256" windowHeight="13896" activeTab="4" xr2:uid="{00000000-000D-0000-FFFF-FFFF00000000}"/>
  </bookViews>
  <sheets>
    <sheet name="SB1" sheetId="11" r:id="rId1"/>
    <sheet name="AB2" sheetId="2" r:id="rId2"/>
    <sheet name="BL1" sheetId="3" r:id="rId3"/>
    <sheet name="CL1" sheetId="12" r:id="rId4"/>
    <sheet name="DL1" sheetId="13" r:id="rId5"/>
    <sheet name="CL2" sheetId="4" r:id="rId6"/>
    <sheet name="DL2" sheetId="14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" i="14" l="1"/>
  <c r="H5" i="14"/>
  <c r="H4" i="14"/>
  <c r="H7" i="14"/>
  <c r="H6" i="14"/>
  <c r="H8" i="14"/>
  <c r="H10" i="14"/>
  <c r="H9" i="14"/>
  <c r="H12" i="14"/>
  <c r="H11" i="14"/>
  <c r="H13" i="14"/>
  <c r="H14" i="14"/>
  <c r="H15" i="14"/>
  <c r="H2" i="14"/>
  <c r="H3" i="13"/>
  <c r="H5" i="13"/>
  <c r="H4" i="13"/>
  <c r="H6" i="13"/>
  <c r="H7" i="13"/>
  <c r="H9" i="13"/>
  <c r="H10" i="13"/>
  <c r="H11" i="13"/>
  <c r="H8" i="13"/>
  <c r="H12" i="13"/>
  <c r="H13" i="13"/>
  <c r="H14" i="13"/>
  <c r="H15" i="13"/>
  <c r="H2" i="13"/>
  <c r="H3" i="12"/>
  <c r="H4" i="12"/>
  <c r="H2" i="12"/>
  <c r="H3" i="4"/>
  <c r="H2" i="4"/>
  <c r="H4" i="3"/>
  <c r="H3" i="3"/>
  <c r="H5" i="3"/>
  <c r="H6" i="3"/>
  <c r="H7" i="3"/>
  <c r="H2" i="3"/>
  <c r="H3" i="2"/>
  <c r="H5" i="2"/>
  <c r="H4" i="2"/>
  <c r="H7" i="2"/>
  <c r="H6" i="2"/>
  <c r="H2" i="2"/>
  <c r="H3" i="11"/>
  <c r="H5" i="11"/>
  <c r="H4" i="11"/>
  <c r="H6" i="11"/>
  <c r="H7" i="11"/>
  <c r="H2" i="11"/>
</calcChain>
</file>

<file path=xl/sharedStrings.xml><?xml version="1.0" encoding="utf-8"?>
<sst xmlns="http://schemas.openxmlformats.org/spreadsheetml/2006/main" count="209" uniqueCount="117">
  <si>
    <t>Plaats</t>
  </si>
  <si>
    <t>Deelnemer</t>
  </si>
  <si>
    <t>Club</t>
  </si>
  <si>
    <t>Punten</t>
  </si>
  <si>
    <t>SARA</t>
  </si>
  <si>
    <t>PC SINT MAARTENSRUITERS</t>
  </si>
  <si>
    <t>PC SINT AGATHA</t>
  </si>
  <si>
    <t>PC LIJSDONCKRUITERS</t>
  </si>
  <si>
    <t>PC WISSEKERKERUITERTJES</t>
  </si>
  <si>
    <t>PC MAARKEDAL</t>
  </si>
  <si>
    <t>PC LEVADE ERPE MERE</t>
  </si>
  <si>
    <t>FLORENTINE VAN DAELE</t>
  </si>
  <si>
    <t>Vechtzicht Classic Lily</t>
  </si>
  <si>
    <t>PC SINT ISIDOOR MOERBEKE WAAS</t>
  </si>
  <si>
    <t>CHARLOTTE VAN DAELE</t>
  </si>
  <si>
    <t>Julie De Gussemé</t>
  </si>
  <si>
    <t>LANDER GOETHALS</t>
  </si>
  <si>
    <t>FLEUR</t>
  </si>
  <si>
    <t>JULE VAN HECKE</t>
  </si>
  <si>
    <t>ZOETJE</t>
  </si>
  <si>
    <t>LOTTE VANDENABEELE</t>
  </si>
  <si>
    <t>PERLHOF LISA</t>
  </si>
  <si>
    <t>Laure Meul</t>
  </si>
  <si>
    <t>POPPA</t>
  </si>
  <si>
    <t>PC SINT MARTINUS MOERZEKE</t>
  </si>
  <si>
    <t>LAUREN DE GUSSEMÉ</t>
  </si>
  <si>
    <t>ULRIK VAN DE NIEUWE HEIDE</t>
  </si>
  <si>
    <t>MEIYA LAROY</t>
  </si>
  <si>
    <t>HEIDEPEELS MOWGLI</t>
  </si>
  <si>
    <t>ELLA VAN AVERMAET</t>
  </si>
  <si>
    <t>SUMBA VAN 'T NEERHOF</t>
  </si>
  <si>
    <t>Elise Bogaerts</t>
  </si>
  <si>
    <t>OLENSHOF RIHANNA</t>
  </si>
  <si>
    <t>DORINTHE DE WANDEL</t>
  </si>
  <si>
    <t>WINDSOR VAN 'T NEERHOF</t>
  </si>
  <si>
    <t>PATTAYA VAN 'T NEERHOF</t>
  </si>
  <si>
    <t>LIEN SMET</t>
  </si>
  <si>
    <t>FRANCISCA</t>
  </si>
  <si>
    <t>Marie Neirynck</t>
  </si>
  <si>
    <t>HILLGARTH BLACK HAZEL</t>
  </si>
  <si>
    <t>PC KRUISRIDDERS EKSAARDE DOORSLAAR</t>
  </si>
  <si>
    <t>PC SINT EGIDIUS</t>
  </si>
  <si>
    <t>PC ZANDRUITERS APPELS</t>
  </si>
  <si>
    <t>MEREL VAN HAVERMAET</t>
  </si>
  <si>
    <t>PC SINT HUBERTUS WACHTEBEKE</t>
  </si>
  <si>
    <t>PC DURMERUITERS</t>
  </si>
  <si>
    <t>NINTE LAROY</t>
  </si>
  <si>
    <t>SANDER DE GUSSEMÉ</t>
  </si>
  <si>
    <t>U - ELVIS JUNIOR R</t>
  </si>
  <si>
    <t>JENNYCA TER DONCK</t>
  </si>
  <si>
    <t>Luna</t>
  </si>
  <si>
    <t xml:space="preserve">PC KRUISRIDDERS LOTENHULLE </t>
  </si>
  <si>
    <t>LOTTE VAN HECKE</t>
  </si>
  <si>
    <t>PC DE WASE WOLFJES</t>
  </si>
  <si>
    <t>Dolores Brondeel</t>
  </si>
  <si>
    <t>FAY RUYSSINCK</t>
  </si>
  <si>
    <t>MARIE DE GUSSEM</t>
  </si>
  <si>
    <t>JANNE GOETHALS</t>
  </si>
  <si>
    <t>MARIT MARTENS</t>
  </si>
  <si>
    <t>MARGOT COOL</t>
  </si>
  <si>
    <t>WINTHER DIERICKX</t>
  </si>
  <si>
    <t>ELODIE VAN RYSSEL</t>
  </si>
  <si>
    <t>FEBE SLACHMUYLDERS</t>
  </si>
  <si>
    <t xml:space="preserve">PC CHRISTI RUITERS </t>
  </si>
  <si>
    <t>Calvin Klein v.d. Amstelhof</t>
  </si>
  <si>
    <t>Borella v. Bentjes</t>
  </si>
  <si>
    <t>HYMKE LAROY</t>
  </si>
  <si>
    <t>CAROLINE</t>
  </si>
  <si>
    <t>Tanya</t>
  </si>
  <si>
    <t>Louigi</t>
  </si>
  <si>
    <t>Rosalie Callens</t>
  </si>
  <si>
    <t>Kastaar</t>
  </si>
  <si>
    <t>ZOË DE MOOR</t>
  </si>
  <si>
    <t>GARDEN'S VICTOR</t>
  </si>
  <si>
    <t>FREESTYLE</t>
  </si>
  <si>
    <t>PACIENDA DRUM VH JUXSCHOT</t>
  </si>
  <si>
    <t>PAULIEN SCHEPENS</t>
  </si>
  <si>
    <t>CADANCE</t>
  </si>
  <si>
    <t>Helena Borms</t>
  </si>
  <si>
    <t>CONDOR</t>
  </si>
  <si>
    <t>Orchid's Dominica</t>
  </si>
  <si>
    <t>GEIKE DE KESEL</t>
  </si>
  <si>
    <t>KANTJE'S EMY</t>
  </si>
  <si>
    <t>NOA DE BACKER</t>
  </si>
  <si>
    <t>ORCHID'S MALONA</t>
  </si>
  <si>
    <t>LOTTE VAN DEN BOSSCHE</t>
  </si>
  <si>
    <t>RIO</t>
  </si>
  <si>
    <t>ANAÏS ROELANTS</t>
  </si>
  <si>
    <t>KOJACK</t>
  </si>
  <si>
    <t>HELLO HAPPY</t>
  </si>
  <si>
    <t>JULYNNE VIC VERMONDEN</t>
  </si>
  <si>
    <t>PINTO</t>
  </si>
  <si>
    <t>JOLY'S MACHO</t>
  </si>
  <si>
    <t>GOLDINA VH PAARDEVELD</t>
  </si>
  <si>
    <t>MAÏTÉ VANRYCKEGHEM</t>
  </si>
  <si>
    <t>FEBE BEYNE</t>
  </si>
  <si>
    <t>WIZARD VAN DE GOORHOEVE</t>
  </si>
  <si>
    <t>Esker Tallyho Oliver</t>
  </si>
  <si>
    <t>FOR KIDS PLEASURE</t>
  </si>
  <si>
    <t>CELEST MINNEBO</t>
  </si>
  <si>
    <t>Victorious</t>
  </si>
  <si>
    <t>CONCIERGE</t>
  </si>
  <si>
    <t>LUCA C</t>
  </si>
  <si>
    <t>SEVEN</t>
  </si>
  <si>
    <t>VA-VITE</t>
  </si>
  <si>
    <t>ROXANNE</t>
  </si>
  <si>
    <t>ELLA VAN BERENDONCK</t>
  </si>
  <si>
    <t>KANTJE'S JOY</t>
  </si>
  <si>
    <t>TIMON VAN DE GROENHEUVEL</t>
  </si>
  <si>
    <t>APPY D'HORLEBECQ</t>
  </si>
  <si>
    <t>ofenback dew-drop</t>
  </si>
  <si>
    <t>BART LENS</t>
  </si>
  <si>
    <t>BLINSY</t>
  </si>
  <si>
    <t>Pony</t>
  </si>
  <si>
    <t>4 beste</t>
  </si>
  <si>
    <t>Prov</t>
  </si>
  <si>
    <t xml:space="preserve">Totaal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</si>
</sst>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Aptos Narrow"/>
      <family val="2"/>
      <scheme val="minor"/>
    </font>
    <font>
      <b/>
      <sz val="11"/>
      <color indexed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/>
    <xf numFmtId="0" fontId="0" fillId="0" borderId="1" xfId="0" applyBorder="1"/>
    <xf numFmtId="0" fontId="0" fillId="3" borderId="1" xfId="0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7"/>
  <sheetViews>
    <sheetView workbookViewId="0">
      <selection activeCell="C17" sqref="C17"/>
    </sheetView>
  </sheetViews>
  <sheetFormatPr defaultRowHeight="14.4" x14ac:dyDescent="0.3"/>
  <cols>
    <col min="1" max="1" width="6.21875" bestFit="1" customWidth="1"/>
    <col min="2" max="2" width="21" bestFit="1" customWidth="1"/>
    <col min="3" max="3" width="22.109375" bestFit="1" customWidth="1"/>
    <col min="4" max="4" width="29.6640625" bestFit="1" customWidth="1"/>
    <col min="5" max="5" width="6.77734375" bestFit="1" customWidth="1"/>
    <col min="6" max="6" width="7" bestFit="1" customWidth="1"/>
    <col min="7" max="7" width="4.6640625" bestFit="1" customWidth="1"/>
    <col min="8" max="8" width="6.44140625" bestFit="1" customWidth="1"/>
  </cols>
  <sheetData>
    <row r="1" spans="1:8" x14ac:dyDescent="0.3">
      <c r="A1" s="1" t="s">
        <v>0</v>
      </c>
      <c r="B1" s="1" t="s">
        <v>1</v>
      </c>
      <c r="C1" s="1" t="s">
        <v>113</v>
      </c>
      <c r="D1" s="1" t="s">
        <v>2</v>
      </c>
      <c r="E1" s="1" t="s">
        <v>3</v>
      </c>
      <c r="F1" s="1" t="s">
        <v>114</v>
      </c>
      <c r="G1" s="1" t="s">
        <v>115</v>
      </c>
      <c r="H1" s="1" t="s">
        <v>116</v>
      </c>
    </row>
    <row r="2" spans="1:8" x14ac:dyDescent="0.3">
      <c r="A2" s="3">
        <v>1</v>
      </c>
      <c r="B2" s="3" t="s">
        <v>54</v>
      </c>
      <c r="C2" s="3" t="s">
        <v>64</v>
      </c>
      <c r="D2" s="3" t="s">
        <v>51</v>
      </c>
      <c r="E2" s="3">
        <v>40</v>
      </c>
      <c r="F2" s="3">
        <v>40</v>
      </c>
      <c r="G2" s="3">
        <v>10</v>
      </c>
      <c r="H2" s="3">
        <f>F2+G2</f>
        <v>50</v>
      </c>
    </row>
    <row r="3" spans="1:8" x14ac:dyDescent="0.3">
      <c r="A3" s="3">
        <v>2</v>
      </c>
      <c r="B3" s="3" t="s">
        <v>11</v>
      </c>
      <c r="C3" s="3" t="s">
        <v>65</v>
      </c>
      <c r="D3" s="3" t="s">
        <v>13</v>
      </c>
      <c r="E3" s="3">
        <v>31</v>
      </c>
      <c r="F3" s="3">
        <v>31</v>
      </c>
      <c r="G3" s="3"/>
      <c r="H3" s="3">
        <f>F3+G3</f>
        <v>31</v>
      </c>
    </row>
    <row r="4" spans="1:8" x14ac:dyDescent="0.3">
      <c r="A4" s="3">
        <v>3</v>
      </c>
      <c r="B4" s="3" t="s">
        <v>66</v>
      </c>
      <c r="C4" s="3" t="s">
        <v>68</v>
      </c>
      <c r="D4" s="3" t="s">
        <v>6</v>
      </c>
      <c r="E4" s="3">
        <v>18</v>
      </c>
      <c r="F4" s="3">
        <v>18</v>
      </c>
      <c r="G4" s="3">
        <v>7</v>
      </c>
      <c r="H4" s="3">
        <f>F4+G4</f>
        <v>25</v>
      </c>
    </row>
    <row r="5" spans="1:8" x14ac:dyDescent="0.3">
      <c r="A5" s="3">
        <v>4</v>
      </c>
      <c r="B5" s="3" t="s">
        <v>66</v>
      </c>
      <c r="C5" s="3" t="s">
        <v>67</v>
      </c>
      <c r="D5" s="3" t="s">
        <v>6</v>
      </c>
      <c r="E5" s="3">
        <v>22</v>
      </c>
      <c r="F5" s="3">
        <v>22</v>
      </c>
      <c r="G5" s="3"/>
      <c r="H5" s="3">
        <f>F5+G5</f>
        <v>22</v>
      </c>
    </row>
    <row r="6" spans="1:8" x14ac:dyDescent="0.3">
      <c r="A6" s="2">
        <v>5</v>
      </c>
      <c r="B6" s="2" t="s">
        <v>43</v>
      </c>
      <c r="C6" s="2" t="s">
        <v>69</v>
      </c>
      <c r="D6" s="2" t="s">
        <v>7</v>
      </c>
      <c r="E6" s="2">
        <v>7</v>
      </c>
      <c r="F6" s="2">
        <v>7</v>
      </c>
      <c r="G6" s="2"/>
      <c r="H6" s="2">
        <f>F6+G6</f>
        <v>7</v>
      </c>
    </row>
    <row r="7" spans="1:8" x14ac:dyDescent="0.3">
      <c r="A7" s="2">
        <v>6</v>
      </c>
      <c r="B7" s="2" t="s">
        <v>70</v>
      </c>
      <c r="C7" s="2" t="s">
        <v>71</v>
      </c>
      <c r="D7" s="2" t="s">
        <v>51</v>
      </c>
      <c r="E7" s="2">
        <v>5</v>
      </c>
      <c r="F7" s="2">
        <v>5</v>
      </c>
      <c r="G7" s="2"/>
      <c r="H7" s="2">
        <f>F7+G7</f>
        <v>5</v>
      </c>
    </row>
  </sheetData>
  <sortState xmlns:xlrd2="http://schemas.microsoft.com/office/spreadsheetml/2017/richdata2" ref="A2:H7">
    <sortCondition descending="1" ref="H2:H7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7"/>
  <sheetViews>
    <sheetView workbookViewId="0">
      <selection activeCell="D18" sqref="D18"/>
    </sheetView>
  </sheetViews>
  <sheetFormatPr defaultRowHeight="14.4" x14ac:dyDescent="0.3"/>
  <cols>
    <col min="1" max="1" width="6.21875" bestFit="1" customWidth="1"/>
    <col min="2" max="2" width="20.44140625" bestFit="1" customWidth="1"/>
    <col min="3" max="3" width="18.77734375" bestFit="1" customWidth="1"/>
    <col min="4" max="4" width="29.6640625" bestFit="1" customWidth="1"/>
    <col min="5" max="5" width="6.77734375" bestFit="1" customWidth="1"/>
    <col min="6" max="6" width="7" bestFit="1" customWidth="1"/>
    <col min="7" max="7" width="4.6640625" bestFit="1" customWidth="1"/>
    <col min="8" max="8" width="6.44140625" bestFit="1" customWidth="1"/>
  </cols>
  <sheetData>
    <row r="1" spans="1:8" x14ac:dyDescent="0.3">
      <c r="A1" s="1" t="s">
        <v>0</v>
      </c>
      <c r="B1" s="1" t="s">
        <v>1</v>
      </c>
      <c r="C1" s="1" t="s">
        <v>113</v>
      </c>
      <c r="D1" s="1" t="s">
        <v>2</v>
      </c>
      <c r="E1" s="1" t="s">
        <v>3</v>
      </c>
      <c r="F1" s="1" t="s">
        <v>114</v>
      </c>
      <c r="G1" s="1" t="s">
        <v>115</v>
      </c>
      <c r="H1" s="1" t="s">
        <v>116</v>
      </c>
    </row>
    <row r="2" spans="1:8" x14ac:dyDescent="0.3">
      <c r="A2" s="3">
        <v>1</v>
      </c>
      <c r="B2" s="3" t="s">
        <v>14</v>
      </c>
      <c r="C2" s="3" t="s">
        <v>12</v>
      </c>
      <c r="D2" s="3" t="s">
        <v>13</v>
      </c>
      <c r="E2" s="3">
        <v>37</v>
      </c>
      <c r="F2" s="3">
        <v>37</v>
      </c>
      <c r="G2" s="3">
        <v>10</v>
      </c>
      <c r="H2" s="3">
        <f>F2+G2</f>
        <v>47</v>
      </c>
    </row>
    <row r="3" spans="1:8" x14ac:dyDescent="0.3">
      <c r="A3" s="3">
        <v>2</v>
      </c>
      <c r="B3" s="3" t="s">
        <v>15</v>
      </c>
      <c r="C3" s="3" t="s">
        <v>4</v>
      </c>
      <c r="D3" s="3" t="s">
        <v>5</v>
      </c>
      <c r="E3" s="3">
        <v>29</v>
      </c>
      <c r="F3" s="3">
        <v>29</v>
      </c>
      <c r="G3" s="3">
        <v>7</v>
      </c>
      <c r="H3" s="3">
        <f>F3+G3</f>
        <v>36</v>
      </c>
    </row>
    <row r="4" spans="1:8" x14ac:dyDescent="0.3">
      <c r="A4" s="3">
        <v>3</v>
      </c>
      <c r="B4" s="3" t="s">
        <v>18</v>
      </c>
      <c r="C4" s="3" t="s">
        <v>19</v>
      </c>
      <c r="D4" s="3" t="s">
        <v>13</v>
      </c>
      <c r="E4" s="3">
        <v>18</v>
      </c>
      <c r="F4" s="3">
        <v>18</v>
      </c>
      <c r="G4" s="3">
        <v>5</v>
      </c>
      <c r="H4" s="3">
        <f>F4+G4</f>
        <v>23</v>
      </c>
    </row>
    <row r="5" spans="1:8" x14ac:dyDescent="0.3">
      <c r="A5" s="2">
        <v>4</v>
      </c>
      <c r="B5" s="2" t="s">
        <v>16</v>
      </c>
      <c r="C5" s="2" t="s">
        <v>17</v>
      </c>
      <c r="D5" s="2" t="s">
        <v>6</v>
      </c>
      <c r="E5" s="2">
        <v>19</v>
      </c>
      <c r="F5" s="2">
        <v>19</v>
      </c>
      <c r="G5" s="2"/>
      <c r="H5" s="2">
        <f>F5+G5</f>
        <v>19</v>
      </c>
    </row>
    <row r="6" spans="1:8" x14ac:dyDescent="0.3">
      <c r="A6" s="2">
        <v>5</v>
      </c>
      <c r="B6" s="2" t="s">
        <v>22</v>
      </c>
      <c r="C6" s="2" t="s">
        <v>23</v>
      </c>
      <c r="D6" s="2" t="s">
        <v>24</v>
      </c>
      <c r="E6" s="2">
        <v>15</v>
      </c>
      <c r="F6" s="2">
        <v>15</v>
      </c>
      <c r="G6" s="2">
        <v>4</v>
      </c>
      <c r="H6" s="2">
        <f>F6+G6</f>
        <v>19</v>
      </c>
    </row>
    <row r="7" spans="1:8" x14ac:dyDescent="0.3">
      <c r="A7" s="2">
        <v>6</v>
      </c>
      <c r="B7" s="2" t="s">
        <v>20</v>
      </c>
      <c r="C7" s="2" t="s">
        <v>21</v>
      </c>
      <c r="D7" s="2" t="s">
        <v>9</v>
      </c>
      <c r="E7" s="2">
        <v>17</v>
      </c>
      <c r="F7" s="2">
        <v>17</v>
      </c>
      <c r="G7" s="2"/>
      <c r="H7" s="2">
        <f>F7+G7</f>
        <v>17</v>
      </c>
    </row>
  </sheetData>
  <sortState xmlns:xlrd2="http://schemas.microsoft.com/office/spreadsheetml/2017/richdata2" ref="A2:H7">
    <sortCondition descending="1" ref="H2:H7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7"/>
  <sheetViews>
    <sheetView workbookViewId="0">
      <selection activeCell="C18" sqref="C18"/>
    </sheetView>
  </sheetViews>
  <sheetFormatPr defaultRowHeight="14.4" x14ac:dyDescent="0.3"/>
  <cols>
    <col min="1" max="1" width="6.21875" bestFit="1" customWidth="1"/>
    <col min="2" max="2" width="20" bestFit="1" customWidth="1"/>
    <col min="3" max="3" width="24.77734375" bestFit="1" customWidth="1"/>
    <col min="4" max="4" width="29.6640625" bestFit="1" customWidth="1"/>
    <col min="5" max="5" width="6.77734375" bestFit="1" customWidth="1"/>
    <col min="6" max="6" width="7" bestFit="1" customWidth="1"/>
    <col min="7" max="7" width="4.6640625" bestFit="1" customWidth="1"/>
    <col min="8" max="8" width="6.44140625" bestFit="1" customWidth="1"/>
  </cols>
  <sheetData>
    <row r="1" spans="1:8" x14ac:dyDescent="0.3">
      <c r="A1" s="1" t="s">
        <v>0</v>
      </c>
      <c r="B1" s="1" t="s">
        <v>1</v>
      </c>
      <c r="C1" s="1" t="s">
        <v>113</v>
      </c>
      <c r="D1" s="1" t="s">
        <v>2</v>
      </c>
      <c r="E1" s="1" t="s">
        <v>3</v>
      </c>
      <c r="F1" s="1" t="s">
        <v>114</v>
      </c>
      <c r="G1" s="1" t="s">
        <v>115</v>
      </c>
      <c r="H1" s="1" t="s">
        <v>116</v>
      </c>
    </row>
    <row r="2" spans="1:8" x14ac:dyDescent="0.3">
      <c r="A2" s="3">
        <v>1</v>
      </c>
      <c r="B2" s="3" t="s">
        <v>25</v>
      </c>
      <c r="C2" s="3" t="s">
        <v>26</v>
      </c>
      <c r="D2" s="3" t="s">
        <v>5</v>
      </c>
      <c r="E2" s="3">
        <v>50</v>
      </c>
      <c r="F2" s="3">
        <v>40</v>
      </c>
      <c r="G2" s="3">
        <v>10</v>
      </c>
      <c r="H2" s="3">
        <f>F2+G2</f>
        <v>50</v>
      </c>
    </row>
    <row r="3" spans="1:8" x14ac:dyDescent="0.3">
      <c r="A3" s="3">
        <v>2</v>
      </c>
      <c r="B3" s="3" t="s">
        <v>29</v>
      </c>
      <c r="C3" s="3" t="s">
        <v>30</v>
      </c>
      <c r="D3" s="3" t="s">
        <v>24</v>
      </c>
      <c r="E3" s="3">
        <v>31</v>
      </c>
      <c r="F3" s="3">
        <v>27</v>
      </c>
      <c r="G3" s="3">
        <v>7</v>
      </c>
      <c r="H3" s="3">
        <f>F3+G3</f>
        <v>34</v>
      </c>
    </row>
    <row r="4" spans="1:8" x14ac:dyDescent="0.3">
      <c r="A4" s="3">
        <v>3</v>
      </c>
      <c r="B4" s="3" t="s">
        <v>27</v>
      </c>
      <c r="C4" s="3" t="s">
        <v>28</v>
      </c>
      <c r="D4" s="3" t="s">
        <v>6</v>
      </c>
      <c r="E4" s="3">
        <v>34</v>
      </c>
      <c r="F4" s="3">
        <v>29</v>
      </c>
      <c r="G4" s="3"/>
      <c r="H4" s="3">
        <f>F4+G4</f>
        <v>29</v>
      </c>
    </row>
    <row r="5" spans="1:8" x14ac:dyDescent="0.3">
      <c r="A5" s="3">
        <v>4</v>
      </c>
      <c r="B5" s="3" t="s">
        <v>31</v>
      </c>
      <c r="C5" s="3" t="s">
        <v>32</v>
      </c>
      <c r="D5" s="3" t="s">
        <v>13</v>
      </c>
      <c r="E5" s="3">
        <v>28</v>
      </c>
      <c r="F5" s="3">
        <v>24</v>
      </c>
      <c r="G5" s="3">
        <v>4</v>
      </c>
      <c r="H5" s="3">
        <f>F5+G5</f>
        <v>28</v>
      </c>
    </row>
    <row r="6" spans="1:8" x14ac:dyDescent="0.3">
      <c r="A6" s="3">
        <v>5</v>
      </c>
      <c r="B6" s="3" t="s">
        <v>33</v>
      </c>
      <c r="C6" s="3" t="s">
        <v>34</v>
      </c>
      <c r="D6" s="3" t="s">
        <v>13</v>
      </c>
      <c r="E6" s="3">
        <v>11</v>
      </c>
      <c r="F6" s="3">
        <v>11</v>
      </c>
      <c r="G6" s="3">
        <v>5</v>
      </c>
      <c r="H6" s="3">
        <f>F6+G6</f>
        <v>16</v>
      </c>
    </row>
    <row r="7" spans="1:8" x14ac:dyDescent="0.3">
      <c r="A7" s="3">
        <v>6</v>
      </c>
      <c r="B7" s="3" t="s">
        <v>31</v>
      </c>
      <c r="C7" s="3" t="s">
        <v>35</v>
      </c>
      <c r="D7" s="3" t="s">
        <v>13</v>
      </c>
      <c r="E7" s="3">
        <v>8</v>
      </c>
      <c r="F7" s="3">
        <v>8</v>
      </c>
      <c r="G7" s="3"/>
      <c r="H7" s="3">
        <f>F7+G7</f>
        <v>8</v>
      </c>
    </row>
  </sheetData>
  <sortState xmlns:xlrd2="http://schemas.microsoft.com/office/spreadsheetml/2017/richdata2" ref="A2:H7">
    <sortCondition descending="1" ref="H2:H7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4"/>
  <sheetViews>
    <sheetView workbookViewId="0">
      <selection activeCell="D15" sqref="D15"/>
    </sheetView>
  </sheetViews>
  <sheetFormatPr defaultRowHeight="14.4" x14ac:dyDescent="0.3"/>
  <cols>
    <col min="1" max="1" width="6.21875" bestFit="1" customWidth="1"/>
    <col min="2" max="2" width="15.88671875" bestFit="1" customWidth="1"/>
    <col min="3" max="3" width="27.109375" bestFit="1" customWidth="1"/>
    <col min="4" max="4" width="35.6640625" bestFit="1" customWidth="1"/>
    <col min="5" max="5" width="6.77734375" bestFit="1" customWidth="1"/>
    <col min="6" max="6" width="7" bestFit="1" customWidth="1"/>
    <col min="7" max="7" width="4.6640625" bestFit="1" customWidth="1"/>
    <col min="8" max="8" width="6.44140625" bestFit="1" customWidth="1"/>
  </cols>
  <sheetData>
    <row r="1" spans="1:8" x14ac:dyDescent="0.3">
      <c r="A1" s="1" t="s">
        <v>0</v>
      </c>
      <c r="B1" s="1" t="s">
        <v>1</v>
      </c>
      <c r="C1" s="1" t="s">
        <v>113</v>
      </c>
      <c r="D1" s="1" t="s">
        <v>2</v>
      </c>
      <c r="E1" s="1" t="s">
        <v>3</v>
      </c>
      <c r="F1" s="1" t="s">
        <v>114</v>
      </c>
      <c r="G1" s="1" t="s">
        <v>115</v>
      </c>
      <c r="H1" s="1" t="s">
        <v>116</v>
      </c>
    </row>
    <row r="2" spans="1:8" x14ac:dyDescent="0.3">
      <c r="A2" s="3">
        <v>1</v>
      </c>
      <c r="B2" s="3" t="s">
        <v>72</v>
      </c>
      <c r="C2" s="3" t="s">
        <v>73</v>
      </c>
      <c r="D2" s="3" t="s">
        <v>40</v>
      </c>
      <c r="E2" s="3">
        <v>40</v>
      </c>
      <c r="F2" s="3">
        <v>40</v>
      </c>
      <c r="G2" s="3">
        <v>10</v>
      </c>
      <c r="H2" s="3">
        <f>F2+G2</f>
        <v>50</v>
      </c>
    </row>
    <row r="3" spans="1:8" x14ac:dyDescent="0.3">
      <c r="A3" s="3">
        <v>2</v>
      </c>
      <c r="B3" s="3" t="s">
        <v>52</v>
      </c>
      <c r="C3" s="3" t="s">
        <v>74</v>
      </c>
      <c r="D3" s="3" t="s">
        <v>13</v>
      </c>
      <c r="E3" s="3">
        <v>29</v>
      </c>
      <c r="F3" s="3">
        <v>29</v>
      </c>
      <c r="G3" s="3">
        <v>7</v>
      </c>
      <c r="H3" s="3">
        <f t="shared" ref="H3:H4" si="0">F3+G3</f>
        <v>36</v>
      </c>
    </row>
    <row r="4" spans="1:8" x14ac:dyDescent="0.3">
      <c r="A4" s="2">
        <v>3</v>
      </c>
      <c r="B4" s="2" t="s">
        <v>46</v>
      </c>
      <c r="C4" s="2" t="s">
        <v>75</v>
      </c>
      <c r="D4" s="2" t="s">
        <v>6</v>
      </c>
      <c r="E4" s="2">
        <v>24</v>
      </c>
      <c r="F4" s="2">
        <v>24</v>
      </c>
      <c r="G4" s="2">
        <v>5</v>
      </c>
      <c r="H4" s="2">
        <f t="shared" si="0"/>
        <v>29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H15"/>
  <sheetViews>
    <sheetView tabSelected="1" workbookViewId="0">
      <selection activeCell="C23" sqref="C23"/>
    </sheetView>
  </sheetViews>
  <sheetFormatPr defaultRowHeight="14.4" x14ac:dyDescent="0.3"/>
  <cols>
    <col min="1" max="1" width="6.21875" bestFit="1" customWidth="1"/>
    <col min="2" max="2" width="23.109375" bestFit="1" customWidth="1"/>
    <col min="3" max="3" width="25.5546875" bestFit="1" customWidth="1"/>
    <col min="4" max="4" width="35.6640625" bestFit="1" customWidth="1"/>
    <col min="5" max="5" width="6.77734375" bestFit="1" customWidth="1"/>
    <col min="6" max="6" width="7" bestFit="1" customWidth="1"/>
    <col min="7" max="7" width="4.6640625" bestFit="1" customWidth="1"/>
    <col min="8" max="8" width="6.44140625" bestFit="1" customWidth="1"/>
  </cols>
  <sheetData>
    <row r="1" spans="1:8" x14ac:dyDescent="0.3">
      <c r="A1" s="1" t="s">
        <v>0</v>
      </c>
      <c r="B1" s="1" t="s">
        <v>1</v>
      </c>
      <c r="C1" s="1" t="s">
        <v>113</v>
      </c>
      <c r="D1" s="1" t="s">
        <v>2</v>
      </c>
      <c r="E1" s="1" t="s">
        <v>3</v>
      </c>
      <c r="F1" s="1" t="s">
        <v>114</v>
      </c>
      <c r="G1" s="1" t="s">
        <v>115</v>
      </c>
      <c r="H1" s="1" t="s">
        <v>116</v>
      </c>
    </row>
    <row r="2" spans="1:8" x14ac:dyDescent="0.3">
      <c r="A2" s="3">
        <v>1</v>
      </c>
      <c r="B2" s="3" t="s">
        <v>76</v>
      </c>
      <c r="C2" s="3" t="s">
        <v>77</v>
      </c>
      <c r="D2" s="3" t="s">
        <v>7</v>
      </c>
      <c r="E2" s="3">
        <v>40</v>
      </c>
      <c r="F2" s="3">
        <v>37</v>
      </c>
      <c r="G2" s="3">
        <v>10</v>
      </c>
      <c r="H2" s="3">
        <f>F2+G2</f>
        <v>47</v>
      </c>
    </row>
    <row r="3" spans="1:8" x14ac:dyDescent="0.3">
      <c r="A3" s="3">
        <v>2</v>
      </c>
      <c r="B3" s="3" t="s">
        <v>78</v>
      </c>
      <c r="C3" s="3" t="s">
        <v>79</v>
      </c>
      <c r="D3" s="3" t="s">
        <v>63</v>
      </c>
      <c r="E3" s="3">
        <v>37</v>
      </c>
      <c r="F3" s="3">
        <v>32</v>
      </c>
      <c r="G3" s="3">
        <v>7</v>
      </c>
      <c r="H3" s="3">
        <f>F3+G3</f>
        <v>39</v>
      </c>
    </row>
    <row r="4" spans="1:8" x14ac:dyDescent="0.3">
      <c r="A4" s="3">
        <v>3</v>
      </c>
      <c r="B4" s="3" t="s">
        <v>81</v>
      </c>
      <c r="C4" s="3" t="s">
        <v>82</v>
      </c>
      <c r="D4" s="3" t="s">
        <v>6</v>
      </c>
      <c r="E4" s="3">
        <v>28</v>
      </c>
      <c r="F4" s="3">
        <v>25</v>
      </c>
      <c r="G4" s="3">
        <v>4</v>
      </c>
      <c r="H4" s="3">
        <f>F4+G4</f>
        <v>29</v>
      </c>
    </row>
    <row r="5" spans="1:8" x14ac:dyDescent="0.3">
      <c r="A5" s="3">
        <v>4</v>
      </c>
      <c r="B5" s="3" t="s">
        <v>55</v>
      </c>
      <c r="C5" s="3" t="s">
        <v>80</v>
      </c>
      <c r="D5" s="3" t="s">
        <v>10</v>
      </c>
      <c r="E5" s="3">
        <v>28</v>
      </c>
      <c r="F5" s="3">
        <v>21</v>
      </c>
      <c r="G5" s="3">
        <v>3</v>
      </c>
      <c r="H5" s="3">
        <f>F5+G5</f>
        <v>24</v>
      </c>
    </row>
    <row r="6" spans="1:8" x14ac:dyDescent="0.3">
      <c r="A6" s="3">
        <v>5</v>
      </c>
      <c r="B6" s="3" t="s">
        <v>83</v>
      </c>
      <c r="C6" s="3" t="s">
        <v>84</v>
      </c>
      <c r="D6" s="3" t="s">
        <v>6</v>
      </c>
      <c r="E6" s="3">
        <v>21</v>
      </c>
      <c r="F6" s="3">
        <v>19</v>
      </c>
      <c r="G6" s="3"/>
      <c r="H6" s="3">
        <f>F6+G6</f>
        <v>19</v>
      </c>
    </row>
    <row r="7" spans="1:8" x14ac:dyDescent="0.3">
      <c r="A7" s="2">
        <v>6</v>
      </c>
      <c r="B7" s="2" t="s">
        <v>85</v>
      </c>
      <c r="C7" s="2" t="s">
        <v>86</v>
      </c>
      <c r="D7" s="2" t="s">
        <v>40</v>
      </c>
      <c r="E7" s="2">
        <v>13</v>
      </c>
      <c r="F7" s="2">
        <v>13</v>
      </c>
      <c r="G7" s="2">
        <v>5</v>
      </c>
      <c r="H7" s="2">
        <f>F7+G7</f>
        <v>18</v>
      </c>
    </row>
    <row r="8" spans="1:8" x14ac:dyDescent="0.3">
      <c r="A8" s="2">
        <v>7</v>
      </c>
      <c r="B8" s="2" t="s">
        <v>62</v>
      </c>
      <c r="C8" s="2" t="s">
        <v>92</v>
      </c>
      <c r="D8" s="2" t="s">
        <v>63</v>
      </c>
      <c r="E8" s="2">
        <v>4</v>
      </c>
      <c r="F8" s="2">
        <v>4</v>
      </c>
      <c r="G8" s="2">
        <v>2</v>
      </c>
      <c r="H8" s="2">
        <f>F8+G8</f>
        <v>6</v>
      </c>
    </row>
    <row r="9" spans="1:8" x14ac:dyDescent="0.3">
      <c r="A9" s="2">
        <v>8</v>
      </c>
      <c r="B9" s="2" t="s">
        <v>87</v>
      </c>
      <c r="C9" s="2" t="s">
        <v>88</v>
      </c>
      <c r="D9" s="2" t="s">
        <v>13</v>
      </c>
      <c r="E9" s="2">
        <v>5</v>
      </c>
      <c r="F9" s="2">
        <v>5</v>
      </c>
      <c r="G9" s="2"/>
      <c r="H9" s="2">
        <f>F9+G9</f>
        <v>5</v>
      </c>
    </row>
    <row r="10" spans="1:8" x14ac:dyDescent="0.3">
      <c r="A10" s="2">
        <v>9</v>
      </c>
      <c r="B10" s="2" t="s">
        <v>47</v>
      </c>
      <c r="C10" s="2" t="s">
        <v>89</v>
      </c>
      <c r="D10" s="2" t="s">
        <v>5</v>
      </c>
      <c r="E10" s="2">
        <v>4</v>
      </c>
      <c r="F10" s="2">
        <v>4</v>
      </c>
      <c r="G10" s="2"/>
      <c r="H10" s="2">
        <f>F10+G10</f>
        <v>4</v>
      </c>
    </row>
    <row r="11" spans="1:8" x14ac:dyDescent="0.3">
      <c r="A11" s="2">
        <v>10</v>
      </c>
      <c r="B11" s="2" t="s">
        <v>90</v>
      </c>
      <c r="C11" s="2" t="s">
        <v>91</v>
      </c>
      <c r="D11" s="2" t="s">
        <v>53</v>
      </c>
      <c r="E11" s="2">
        <v>4</v>
      </c>
      <c r="F11" s="2">
        <v>4</v>
      </c>
      <c r="G11" s="2"/>
      <c r="H11" s="2">
        <f>F11+G11</f>
        <v>4</v>
      </c>
    </row>
    <row r="12" spans="1:8" x14ac:dyDescent="0.3">
      <c r="A12" s="2">
        <v>11</v>
      </c>
      <c r="B12" s="2" t="s">
        <v>56</v>
      </c>
      <c r="C12" s="2" t="s">
        <v>93</v>
      </c>
      <c r="D12" s="2" t="s">
        <v>10</v>
      </c>
      <c r="E12" s="2">
        <v>2</v>
      </c>
      <c r="F12" s="2">
        <v>2</v>
      </c>
      <c r="G12" s="2"/>
      <c r="H12" s="2">
        <f>F12+G12</f>
        <v>2</v>
      </c>
    </row>
    <row r="13" spans="1:8" x14ac:dyDescent="0.3">
      <c r="A13" s="2">
        <v>12</v>
      </c>
      <c r="B13" s="2" t="s">
        <v>94</v>
      </c>
      <c r="C13" s="2" t="s">
        <v>48</v>
      </c>
      <c r="D13" s="2" t="s">
        <v>40</v>
      </c>
      <c r="E13" s="2">
        <v>2</v>
      </c>
      <c r="F13" s="2">
        <v>2</v>
      </c>
      <c r="G13" s="2"/>
      <c r="H13" s="2">
        <f>F13+G13</f>
        <v>2</v>
      </c>
    </row>
    <row r="14" spans="1:8" x14ac:dyDescent="0.3">
      <c r="A14" s="2">
        <v>13</v>
      </c>
      <c r="B14" s="2" t="s">
        <v>95</v>
      </c>
      <c r="C14" s="2" t="s">
        <v>96</v>
      </c>
      <c r="D14" s="2" t="s">
        <v>42</v>
      </c>
      <c r="E14" s="2">
        <v>1</v>
      </c>
      <c r="F14" s="2">
        <v>1</v>
      </c>
      <c r="G14" s="2"/>
      <c r="H14" s="2">
        <f>F14+G14</f>
        <v>1</v>
      </c>
    </row>
    <row r="15" spans="1:8" x14ac:dyDescent="0.3">
      <c r="A15" s="2">
        <v>14</v>
      </c>
      <c r="B15" s="2" t="s">
        <v>90</v>
      </c>
      <c r="C15" s="2" t="s">
        <v>97</v>
      </c>
      <c r="D15" s="2" t="s">
        <v>53</v>
      </c>
      <c r="E15" s="2">
        <v>0</v>
      </c>
      <c r="F15" s="2">
        <v>0</v>
      </c>
      <c r="G15" s="2"/>
      <c r="H15" s="2">
        <f>F15+G15</f>
        <v>0</v>
      </c>
    </row>
  </sheetData>
  <sortState xmlns:xlrd2="http://schemas.microsoft.com/office/spreadsheetml/2017/richdata2" ref="A2:H15">
    <sortCondition descending="1" ref="H2:H15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3"/>
  <sheetViews>
    <sheetView workbookViewId="0">
      <selection activeCell="F12" sqref="F12"/>
    </sheetView>
  </sheetViews>
  <sheetFormatPr defaultRowHeight="14.4" x14ac:dyDescent="0.3"/>
  <cols>
    <col min="1" max="1" width="6.21875" bestFit="1" customWidth="1"/>
    <col min="2" max="2" width="13.109375" bestFit="1" customWidth="1"/>
    <col min="3" max="3" width="21.88671875" bestFit="1" customWidth="1"/>
    <col min="4" max="4" width="19.77734375" bestFit="1" customWidth="1"/>
    <col min="5" max="5" width="6.77734375" bestFit="1" customWidth="1"/>
    <col min="6" max="6" width="7" bestFit="1" customWidth="1"/>
    <col min="7" max="7" width="4.6640625" bestFit="1" customWidth="1"/>
    <col min="8" max="8" width="6.44140625" bestFit="1" customWidth="1"/>
  </cols>
  <sheetData>
    <row r="1" spans="1:8" x14ac:dyDescent="0.3">
      <c r="A1" s="1" t="s">
        <v>0</v>
      </c>
      <c r="B1" s="1" t="s">
        <v>1</v>
      </c>
      <c r="C1" s="1" t="s">
        <v>113</v>
      </c>
      <c r="D1" s="1" t="s">
        <v>2</v>
      </c>
      <c r="E1" s="1" t="s">
        <v>3</v>
      </c>
      <c r="F1" s="1" t="s">
        <v>114</v>
      </c>
      <c r="G1" s="1" t="s">
        <v>115</v>
      </c>
      <c r="H1" s="1" t="s">
        <v>116</v>
      </c>
    </row>
    <row r="2" spans="1:8" x14ac:dyDescent="0.3">
      <c r="A2" s="3">
        <v>1</v>
      </c>
      <c r="B2" s="3" t="s">
        <v>36</v>
      </c>
      <c r="C2" s="3" t="s">
        <v>37</v>
      </c>
      <c r="D2" s="3" t="s">
        <v>7</v>
      </c>
      <c r="E2" s="3">
        <v>51</v>
      </c>
      <c r="F2" s="3">
        <v>37</v>
      </c>
      <c r="G2" s="3">
        <v>10</v>
      </c>
      <c r="H2" s="3">
        <f>F2+G2</f>
        <v>47</v>
      </c>
    </row>
    <row r="3" spans="1:8" x14ac:dyDescent="0.3">
      <c r="A3" s="3">
        <v>2</v>
      </c>
      <c r="B3" s="3" t="s">
        <v>38</v>
      </c>
      <c r="C3" s="3" t="s">
        <v>39</v>
      </c>
      <c r="D3" s="3" t="s">
        <v>6</v>
      </c>
      <c r="E3" s="3">
        <v>44</v>
      </c>
      <c r="F3" s="3">
        <v>37</v>
      </c>
      <c r="G3" s="3">
        <v>7</v>
      </c>
      <c r="H3" s="3">
        <f>F3+G3</f>
        <v>44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H15"/>
  <sheetViews>
    <sheetView workbookViewId="0">
      <selection activeCell="E28" sqref="E28"/>
    </sheetView>
  </sheetViews>
  <sheetFormatPr defaultRowHeight="14.4" x14ac:dyDescent="0.3"/>
  <cols>
    <col min="1" max="1" width="6.21875" bestFit="1" customWidth="1"/>
    <col min="2" max="2" width="23.109375" bestFit="1" customWidth="1"/>
    <col min="3" max="3" width="26.33203125" bestFit="1" customWidth="1"/>
    <col min="4" max="4" width="28.6640625" bestFit="1" customWidth="1"/>
    <col min="5" max="5" width="6.77734375" bestFit="1" customWidth="1"/>
    <col min="6" max="6" width="7" bestFit="1" customWidth="1"/>
    <col min="7" max="7" width="4.6640625" bestFit="1" customWidth="1"/>
    <col min="8" max="8" width="6.44140625" bestFit="1" customWidth="1"/>
  </cols>
  <sheetData>
    <row r="1" spans="1:8" x14ac:dyDescent="0.3">
      <c r="A1" s="1" t="s">
        <v>0</v>
      </c>
      <c r="B1" s="1" t="s">
        <v>1</v>
      </c>
      <c r="C1" s="1" t="s">
        <v>113</v>
      </c>
      <c r="D1" s="1" t="s">
        <v>2</v>
      </c>
      <c r="E1" s="1" t="s">
        <v>3</v>
      </c>
      <c r="F1" s="1" t="s">
        <v>114</v>
      </c>
      <c r="G1" s="1" t="s">
        <v>115</v>
      </c>
      <c r="H1" s="1" t="s">
        <v>116</v>
      </c>
    </row>
    <row r="2" spans="1:8" x14ac:dyDescent="0.3">
      <c r="A2" s="3">
        <v>1</v>
      </c>
      <c r="B2" s="3" t="s">
        <v>59</v>
      </c>
      <c r="C2" s="3" t="s">
        <v>98</v>
      </c>
      <c r="D2" s="3" t="s">
        <v>8</v>
      </c>
      <c r="E2" s="3">
        <v>42</v>
      </c>
      <c r="F2" s="3">
        <v>40</v>
      </c>
      <c r="G2" s="3">
        <v>5</v>
      </c>
      <c r="H2" s="3">
        <f>F2+G2</f>
        <v>45</v>
      </c>
    </row>
    <row r="3" spans="1:8" x14ac:dyDescent="0.3">
      <c r="A3" s="3">
        <v>2</v>
      </c>
      <c r="B3" s="3" t="s">
        <v>99</v>
      </c>
      <c r="C3" s="3" t="s">
        <v>100</v>
      </c>
      <c r="D3" s="3" t="s">
        <v>44</v>
      </c>
      <c r="E3" s="3">
        <v>26</v>
      </c>
      <c r="F3" s="3">
        <v>26</v>
      </c>
      <c r="G3" s="3">
        <v>10</v>
      </c>
      <c r="H3" s="3">
        <f>F3+G3</f>
        <v>36</v>
      </c>
    </row>
    <row r="4" spans="1:8" x14ac:dyDescent="0.3">
      <c r="A4" s="3">
        <v>3</v>
      </c>
      <c r="B4" s="3" t="s">
        <v>61</v>
      </c>
      <c r="C4" s="3" t="s">
        <v>50</v>
      </c>
      <c r="D4" s="3" t="s">
        <v>6</v>
      </c>
      <c r="E4" s="3">
        <v>21</v>
      </c>
      <c r="F4" s="3">
        <v>21</v>
      </c>
      <c r="G4" s="3">
        <v>7</v>
      </c>
      <c r="H4" s="3">
        <f>F4+G4</f>
        <v>28</v>
      </c>
    </row>
    <row r="5" spans="1:8" x14ac:dyDescent="0.3">
      <c r="A5" s="3">
        <v>4</v>
      </c>
      <c r="B5" s="3" t="s">
        <v>59</v>
      </c>
      <c r="C5" s="3" t="s">
        <v>101</v>
      </c>
      <c r="D5" s="3" t="s">
        <v>8</v>
      </c>
      <c r="E5" s="3">
        <v>26</v>
      </c>
      <c r="F5" s="3">
        <v>26</v>
      </c>
      <c r="G5" s="3"/>
      <c r="H5" s="3">
        <f>F5+G5</f>
        <v>26</v>
      </c>
    </row>
    <row r="6" spans="1:8" x14ac:dyDescent="0.3">
      <c r="A6" s="3">
        <v>5</v>
      </c>
      <c r="B6" s="3" t="s">
        <v>59</v>
      </c>
      <c r="C6" s="3" t="s">
        <v>103</v>
      </c>
      <c r="D6" s="3" t="s">
        <v>8</v>
      </c>
      <c r="E6" s="3">
        <v>17</v>
      </c>
      <c r="F6" s="3">
        <v>17</v>
      </c>
      <c r="G6" s="3">
        <v>4</v>
      </c>
      <c r="H6" s="3">
        <f>F6+G6</f>
        <v>21</v>
      </c>
    </row>
    <row r="7" spans="1:8" x14ac:dyDescent="0.3">
      <c r="A7" s="3">
        <v>6</v>
      </c>
      <c r="B7" s="3" t="s">
        <v>60</v>
      </c>
      <c r="C7" s="3" t="s">
        <v>102</v>
      </c>
      <c r="D7" s="3" t="s">
        <v>24</v>
      </c>
      <c r="E7" s="3">
        <v>17</v>
      </c>
      <c r="F7" s="3">
        <v>17</v>
      </c>
      <c r="G7" s="3"/>
      <c r="H7" s="3">
        <f>F7+G7</f>
        <v>17</v>
      </c>
    </row>
    <row r="8" spans="1:8" x14ac:dyDescent="0.3">
      <c r="A8" s="3">
        <v>7</v>
      </c>
      <c r="B8" s="3" t="s">
        <v>60</v>
      </c>
      <c r="C8" s="3" t="s">
        <v>104</v>
      </c>
      <c r="D8" s="3" t="s">
        <v>24</v>
      </c>
      <c r="E8" s="3">
        <v>9</v>
      </c>
      <c r="F8" s="3">
        <v>9</v>
      </c>
      <c r="G8" s="3"/>
      <c r="H8" s="3">
        <f>F8+G8</f>
        <v>9</v>
      </c>
    </row>
    <row r="9" spans="1:8" x14ac:dyDescent="0.3">
      <c r="A9" s="3">
        <v>8</v>
      </c>
      <c r="B9" s="3" t="s">
        <v>106</v>
      </c>
      <c r="C9" s="3" t="s">
        <v>107</v>
      </c>
      <c r="D9" s="3" t="s">
        <v>45</v>
      </c>
      <c r="E9" s="3">
        <v>6</v>
      </c>
      <c r="F9" s="3">
        <v>6</v>
      </c>
      <c r="G9" s="3">
        <v>2</v>
      </c>
      <c r="H9" s="3">
        <f>F9+G9</f>
        <v>8</v>
      </c>
    </row>
    <row r="10" spans="1:8" x14ac:dyDescent="0.3">
      <c r="A10" s="2">
        <v>9</v>
      </c>
      <c r="B10" s="2" t="s">
        <v>57</v>
      </c>
      <c r="C10" s="2" t="s">
        <v>105</v>
      </c>
      <c r="D10" s="2" t="s">
        <v>6</v>
      </c>
      <c r="E10" s="2">
        <v>6</v>
      </c>
      <c r="F10" s="2">
        <v>6</v>
      </c>
      <c r="G10" s="2"/>
      <c r="H10" s="2">
        <f>F10+G10</f>
        <v>6</v>
      </c>
    </row>
    <row r="11" spans="1:8" x14ac:dyDescent="0.3">
      <c r="A11" s="2">
        <v>10</v>
      </c>
      <c r="B11" s="2" t="s">
        <v>99</v>
      </c>
      <c r="C11" s="2" t="s">
        <v>109</v>
      </c>
      <c r="D11" s="2" t="s">
        <v>44</v>
      </c>
      <c r="E11" s="2">
        <v>2</v>
      </c>
      <c r="F11" s="2">
        <v>2</v>
      </c>
      <c r="G11" s="2">
        <v>3</v>
      </c>
      <c r="H11" s="2">
        <f>F11+G11</f>
        <v>5</v>
      </c>
    </row>
    <row r="12" spans="1:8" x14ac:dyDescent="0.3">
      <c r="A12" s="2">
        <v>11</v>
      </c>
      <c r="B12" s="2" t="s">
        <v>90</v>
      </c>
      <c r="C12" s="2" t="s">
        <v>108</v>
      </c>
      <c r="D12" s="2" t="s">
        <v>53</v>
      </c>
      <c r="E12" s="2">
        <v>4</v>
      </c>
      <c r="F12" s="2">
        <v>4</v>
      </c>
      <c r="G12" s="2"/>
      <c r="H12" s="2">
        <f>F12+G12</f>
        <v>4</v>
      </c>
    </row>
    <row r="13" spans="1:8" x14ac:dyDescent="0.3">
      <c r="A13" s="2">
        <v>12</v>
      </c>
      <c r="B13" s="2" t="s">
        <v>58</v>
      </c>
      <c r="C13" s="2" t="s">
        <v>110</v>
      </c>
      <c r="D13" s="2" t="s">
        <v>9</v>
      </c>
      <c r="E13" s="2">
        <v>1</v>
      </c>
      <c r="F13" s="2">
        <v>1</v>
      </c>
      <c r="G13" s="2"/>
      <c r="H13" s="2">
        <f>F13+G13</f>
        <v>1</v>
      </c>
    </row>
    <row r="14" spans="1:8" x14ac:dyDescent="0.3">
      <c r="A14" s="2">
        <v>13</v>
      </c>
      <c r="B14" s="2" t="s">
        <v>111</v>
      </c>
      <c r="C14" s="2" t="s">
        <v>49</v>
      </c>
      <c r="D14" s="2" t="s">
        <v>41</v>
      </c>
      <c r="E14" s="2">
        <v>0</v>
      </c>
      <c r="F14" s="2">
        <v>0</v>
      </c>
      <c r="G14" s="2"/>
      <c r="H14" s="2">
        <f>F14+G14</f>
        <v>0</v>
      </c>
    </row>
    <row r="15" spans="1:8" x14ac:dyDescent="0.3">
      <c r="A15" s="2">
        <v>14</v>
      </c>
      <c r="B15" s="2" t="s">
        <v>90</v>
      </c>
      <c r="C15" s="2" t="s">
        <v>112</v>
      </c>
      <c r="D15" s="2" t="s">
        <v>53</v>
      </c>
      <c r="E15" s="2">
        <v>0</v>
      </c>
      <c r="F15" s="2">
        <v>0</v>
      </c>
      <c r="G15" s="2"/>
      <c r="H15" s="2">
        <f>F15+G15</f>
        <v>0</v>
      </c>
    </row>
  </sheetData>
  <sortState xmlns:xlrd2="http://schemas.microsoft.com/office/spreadsheetml/2017/richdata2" ref="A2:H15">
    <sortCondition descending="1" ref="H2:H15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434dffa-8051-4b72-a9e9-22f564f9b47c" xsi:nil="true"/>
    <lcf76f155ced4ddcb4097134ff3c332f xmlns="8cd9e064-d207-4e9b-8e84-e229c0b8f9ca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B6CF5D4ADB2374D8CFD712A093F7F7C" ma:contentTypeVersion="19" ma:contentTypeDescription="Een nieuw document maken." ma:contentTypeScope="" ma:versionID="956f0dde2d0529ab77927ca10d8aa9e5">
  <xsd:schema xmlns:xsd="http://www.w3.org/2001/XMLSchema" xmlns:xs="http://www.w3.org/2001/XMLSchema" xmlns:p="http://schemas.microsoft.com/office/2006/metadata/properties" xmlns:ns2="8cd9e064-d207-4e9b-8e84-e229c0b8f9ca" xmlns:ns3="c434dffa-8051-4b72-a9e9-22f564f9b47c" targetNamespace="http://schemas.microsoft.com/office/2006/metadata/properties" ma:root="true" ma:fieldsID="70912885431a8afba39629113c1a0754" ns2:_="" ns3:_="">
    <xsd:import namespace="8cd9e064-d207-4e9b-8e84-e229c0b8f9ca"/>
    <xsd:import namespace="c434dffa-8051-4b72-a9e9-22f564f9b47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d9e064-d207-4e9b-8e84-e229c0b8f9c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770f14b4-b581-444e-8554-1183ee85ada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34dffa-8051-4b72-a9e9-22f564f9b47c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240358f8-aaa7-4670-84e0-d661d1b5b74c}" ma:internalName="TaxCatchAll" ma:showField="CatchAllData" ma:web="c434dffa-8051-4b72-a9e9-22f564f9b4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2712084-7C9D-4428-9EF1-D7BF64BF0E74}">
  <ds:schemaRefs>
    <ds:schemaRef ds:uri="http://schemas.microsoft.com/office/2006/metadata/properties"/>
    <ds:schemaRef ds:uri="http://schemas.microsoft.com/office/infopath/2007/PartnerControls"/>
    <ds:schemaRef ds:uri="c434dffa-8051-4b72-a9e9-22f564f9b47c"/>
    <ds:schemaRef ds:uri="8cd9e064-d207-4e9b-8e84-e229c0b8f9ca"/>
  </ds:schemaRefs>
</ds:datastoreItem>
</file>

<file path=customXml/itemProps2.xml><?xml version="1.0" encoding="utf-8"?>
<ds:datastoreItem xmlns:ds="http://schemas.openxmlformats.org/officeDocument/2006/customXml" ds:itemID="{3A97497E-4DA3-4694-B7AF-A67101E2BA2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BABA6F2-95C7-4DFE-B3CD-C3DF81A4CC0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cd9e064-d207-4e9b-8e84-e229c0b8f9ca"/>
    <ds:schemaRef ds:uri="c434dffa-8051-4b72-a9e9-22f564f9b47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7</vt:i4>
      </vt:variant>
    </vt:vector>
  </HeadingPairs>
  <TitlesOfParts>
    <vt:vector size="7" baseType="lpstr">
      <vt:lpstr>SB1</vt:lpstr>
      <vt:lpstr>AB2</vt:lpstr>
      <vt:lpstr>BL1</vt:lpstr>
      <vt:lpstr>CL1</vt:lpstr>
      <vt:lpstr>DL1</vt:lpstr>
      <vt:lpstr>CL2</vt:lpstr>
      <vt:lpstr>DL2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Maude De Smedt</cp:lastModifiedBy>
  <dcterms:created xsi:type="dcterms:W3CDTF">2026-04-07T07:48:45Z</dcterms:created>
  <dcterms:modified xsi:type="dcterms:W3CDTF">2026-04-12T17:11:30Z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0x010100CB6CF5D4ADB2374D8CFD712A093F7F7C</vt:lpwstr>
  </property>
  <property fmtid="{D5CDD505-2E9C-101B-9397-08002B2CF9AE}" pid="3" name="MediaServiceImageTags">
    <vt:lpwstr/>
  </property>
</Properties>
</file>