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65" activeTab="5"/>
  </bookViews>
  <sheets>
    <sheet name="8M" sheetId="1" r:id="rId1"/>
    <sheet name="8L" sheetId="2" r:id="rId2"/>
    <sheet name="4M" sheetId="3" r:id="rId3"/>
    <sheet name="4L" sheetId="4" r:id="rId4"/>
    <sheet name="ZZ" sheetId="5" r:id="rId5"/>
    <sheet name="Z2" sheetId="6" r:id="rId6"/>
    <sheet name="Z1" sheetId="7" r:id="rId7"/>
    <sheet name="M2" sheetId="8" r:id="rId8"/>
    <sheet name="M1" sheetId="9" r:id="rId9"/>
    <sheet name="L2" sheetId="10" r:id="rId10"/>
    <sheet name="L1" sheetId="11" r:id="rId11"/>
    <sheet name="ZWAAR" sheetId="12" r:id="rId12"/>
    <sheet name="MIDDEN" sheetId="13" r:id="rId13"/>
    <sheet name="LICHT" sheetId="14" r:id="rId14"/>
  </sheets>
  <definedNames>
    <definedName name="_xlnm.Print_Titles" localSheetId="3">'4L'!$1:$5</definedName>
    <definedName name="_xlnm.Print_Titles" localSheetId="2">'4M'!$1:$5</definedName>
    <definedName name="_xlnm.Print_Titles" localSheetId="1">'8L'!$1:$5</definedName>
    <definedName name="_xlnm.Print_Titles" localSheetId="0">'8M'!$1:$5</definedName>
    <definedName name="_xlnm.Print_Titles" localSheetId="10">'L1'!$1:$5</definedName>
    <definedName name="_xlnm.Print_Titles" localSheetId="9">'L2'!$1:$5</definedName>
    <definedName name="_xlnm.Print_Titles" localSheetId="13">'LICHT'!$1:$5</definedName>
    <definedName name="_xlnm.Print_Titles" localSheetId="8">'M1'!$1:$5</definedName>
    <definedName name="_xlnm.Print_Titles" localSheetId="7">'M2'!$1:$5</definedName>
    <definedName name="_xlnm.Print_Titles" localSheetId="12">'MIDDEN'!$1:$5</definedName>
    <definedName name="_xlnm.Print_Titles" localSheetId="6">'Z1'!$1:$5</definedName>
    <definedName name="_xlnm.Print_Titles" localSheetId="5">'Z2'!$1:$5</definedName>
    <definedName name="_xlnm.Print_Titles" localSheetId="11">'ZWAAR'!$1:$5</definedName>
    <definedName name="_xlnm.Print_Titles" localSheetId="4">'ZZ'!$1:$5</definedName>
  </definedNames>
  <calcPr fullCalcOnLoad="1"/>
</workbook>
</file>

<file path=xl/sharedStrings.xml><?xml version="1.0" encoding="utf-8"?>
<sst xmlns="http://schemas.openxmlformats.org/spreadsheetml/2006/main" count="1191" uniqueCount="546">
  <si>
    <t>Discipline: ACHTTALLEN DRESSUUR</t>
  </si>
  <si>
    <t>Nr</t>
  </si>
  <si>
    <t>Naam</t>
  </si>
  <si>
    <t>Vereniging</t>
  </si>
  <si>
    <t>CombNr</t>
  </si>
  <si>
    <t>Naam dier</t>
  </si>
  <si>
    <t>SINT MARTINUSRUITERS</t>
  </si>
  <si>
    <t>ARDOOIE</t>
  </si>
  <si>
    <t>DE TEMPELIERS</t>
  </si>
  <si>
    <t>OEDELEM BEERNEM</t>
  </si>
  <si>
    <t>SINT ELOOI</t>
  </si>
  <si>
    <t>WESTKAPELLE</t>
  </si>
  <si>
    <t>SINT REMBERT</t>
  </si>
  <si>
    <t>TORHOUT</t>
  </si>
  <si>
    <t>DE VELDRUITERS</t>
  </si>
  <si>
    <t>VELDEGEM-RUDDERVOORDE</t>
  </si>
  <si>
    <t>SINT TILLO</t>
  </si>
  <si>
    <t>IZEGEM</t>
  </si>
  <si>
    <t>POELBERGRUITERS</t>
  </si>
  <si>
    <t>TIELT</t>
  </si>
  <si>
    <t>SINT ARNOLDUS</t>
  </si>
  <si>
    <t>ANZEGEM</t>
  </si>
  <si>
    <t>Discipline: VIERTALLEN DRESSUUR</t>
  </si>
  <si>
    <t>TER RONSELAERE</t>
  </si>
  <si>
    <t>BRUGGE</t>
  </si>
  <si>
    <t>DE WATERKANT</t>
  </si>
  <si>
    <t>OOSTKAMP</t>
  </si>
  <si>
    <t>ZONNEDRAVERS</t>
  </si>
  <si>
    <t>ZONNEBEKE</t>
  </si>
  <si>
    <t>SPERMALIERUITERS</t>
  </si>
  <si>
    <t>MIDDELKERKE</t>
  </si>
  <si>
    <t>PADDEGATRUITERS</t>
  </si>
  <si>
    <t>STALHILLE</t>
  </si>
  <si>
    <t>RODENBACHRUITERS</t>
  </si>
  <si>
    <t>ROESELARE</t>
  </si>
  <si>
    <t>TE REYE</t>
  </si>
  <si>
    <t>WINGENE</t>
  </si>
  <si>
    <t>Discipline: INDIVIDUELE DRESSUUR</t>
  </si>
  <si>
    <t>DESOETE DIEDERIK</t>
  </si>
  <si>
    <t>FLEEDWOOD MAC</t>
  </si>
  <si>
    <t>VAN DOORNE KURT</t>
  </si>
  <si>
    <t>JAQUINTO VD KIEKEMOORTEL</t>
  </si>
  <si>
    <t>VAN COPPENOLLE LIESL</t>
  </si>
  <si>
    <t>COMTESSE V/D HEERNIS</t>
  </si>
  <si>
    <t>FUN VAN DE HEERNIS</t>
  </si>
  <si>
    <t>DRIEGHE ELS</t>
  </si>
  <si>
    <t>GORKY - G</t>
  </si>
  <si>
    <t>VANDECASTEELE SISKA</t>
  </si>
  <si>
    <t>CORLANDRO VD STUYVER</t>
  </si>
  <si>
    <t>COUPILLIE JOYCE</t>
  </si>
  <si>
    <t>HAZEL SOLLENBURG</t>
  </si>
  <si>
    <t>CLAEYS CÉLIEN</t>
  </si>
  <si>
    <t>GINGER</t>
  </si>
  <si>
    <t>VAN DEN ABEELE MARC</t>
  </si>
  <si>
    <t>MOERKERKE</t>
  </si>
  <si>
    <t>DON AMOUR</t>
  </si>
  <si>
    <t>DUPON ANOUK</t>
  </si>
  <si>
    <t>LUIGI VAN DE ROTERIJHOEVE</t>
  </si>
  <si>
    <t>VANDER MEULEN CHRIS</t>
  </si>
  <si>
    <t>GLARISMA 1104492</t>
  </si>
  <si>
    <t>NEYT KATHLEEN</t>
  </si>
  <si>
    <t>STENAGERS RINGO STAR</t>
  </si>
  <si>
    <t>VAN HOECKE ISABELLE</t>
  </si>
  <si>
    <t>CHARMING PEARL</t>
  </si>
  <si>
    <t>GYSSELS WOUTER</t>
  </si>
  <si>
    <t>NITOUCH VAN DE SYSLOBERG</t>
  </si>
  <si>
    <t>VAN DOORNE NICK</t>
  </si>
  <si>
    <t>LANAIKA V.D. KIEKEMOORTEL</t>
  </si>
  <si>
    <t>EECKHOUT STEPHANIE</t>
  </si>
  <si>
    <t>PASSENDALE</t>
  </si>
  <si>
    <t>DOLORES</t>
  </si>
  <si>
    <t>GEENS KRISTEL</t>
  </si>
  <si>
    <t>SIJSELE</t>
  </si>
  <si>
    <t>GLORENCIO E</t>
  </si>
  <si>
    <t>WITTEVRONGEL SARA</t>
  </si>
  <si>
    <t>PITTEM</t>
  </si>
  <si>
    <t>DONNA ELUXE</t>
  </si>
  <si>
    <t>WILLEM JONAS</t>
  </si>
  <si>
    <t>DRAGON ZOETENDAELE Z</t>
  </si>
  <si>
    <t>DEMEIRE KOEN</t>
  </si>
  <si>
    <t>IMPOSANT G</t>
  </si>
  <si>
    <t>GYSSELS JANA</t>
  </si>
  <si>
    <t>KANTOR</t>
  </si>
  <si>
    <t>DUPON ROBIN</t>
  </si>
  <si>
    <t>JAMAY VAN DE ROTERIJHOEVE</t>
  </si>
  <si>
    <t>VANDER MEULEN EMMA</t>
  </si>
  <si>
    <t>CHANEL</t>
  </si>
  <si>
    <t>COYSMAN FIEN</t>
  </si>
  <si>
    <t>FIERRO VAN HET NOBELHOF</t>
  </si>
  <si>
    <t>MOYAERT SHANA</t>
  </si>
  <si>
    <t>GLAMOURENTA VAN HET KROONHOF</t>
  </si>
  <si>
    <t>DE LAERE JELLE</t>
  </si>
  <si>
    <t>HALINA VAN DE VIJFWEGE</t>
  </si>
  <si>
    <t>MADONNA VAN DE PEREBOOM</t>
  </si>
  <si>
    <t>DECLERCQ SILVIE</t>
  </si>
  <si>
    <t>QWUICKO TER KOUTER</t>
  </si>
  <si>
    <t>VAN MAELE LIESBETH</t>
  </si>
  <si>
    <t>GELUWE</t>
  </si>
  <si>
    <t>ELIAS VAN 'T ERTSENHOF</t>
  </si>
  <si>
    <t>DESOETE TINE</t>
  </si>
  <si>
    <t>FIDEEL VAN DEN HUNSBERG</t>
  </si>
  <si>
    <t>HANTSON AMALIA</t>
  </si>
  <si>
    <t>CARAMBO</t>
  </si>
  <si>
    <t>DELAERE MAURA</t>
  </si>
  <si>
    <t>DENZEL DWD</t>
  </si>
  <si>
    <t>HANTSON DIEDERIK</t>
  </si>
  <si>
    <t>URSULA</t>
  </si>
  <si>
    <t>LEGEIN MATISSE</t>
  </si>
  <si>
    <t>BREDENE</t>
  </si>
  <si>
    <t>VALERIENA H</t>
  </si>
  <si>
    <t>SABBE JOZEFIEN</t>
  </si>
  <si>
    <t>LO RENINGE</t>
  </si>
  <si>
    <t>KALOU V/H WESTHOF</t>
  </si>
  <si>
    <t>DHONDT KELLY</t>
  </si>
  <si>
    <t>MYLADY VAN DEN DOORN</t>
  </si>
  <si>
    <t>BROUCKMEERSCH LORE</t>
  </si>
  <si>
    <t>FAMOUS DE NIRO</t>
  </si>
  <si>
    <t>BLOMME TANITA</t>
  </si>
  <si>
    <t>ILANAH</t>
  </si>
  <si>
    <t>VERHEYDEN ANNELIES</t>
  </si>
  <si>
    <t>SATURN Z</t>
  </si>
  <si>
    <t>SCHOONBAERT SIEL</t>
  </si>
  <si>
    <t>NASSINA D'OR VAN DE MISPELAERE</t>
  </si>
  <si>
    <t>COPPEJANS DANAE</t>
  </si>
  <si>
    <t>OREAL VAN DE KWADEWEG</t>
  </si>
  <si>
    <t>DE MARE GENEVIEVE</t>
  </si>
  <si>
    <t>TINGELING</t>
  </si>
  <si>
    <t>PAPAYA VD KIEKEMOORTEL</t>
  </si>
  <si>
    <t>VERSTRYNGE JOLIEN</t>
  </si>
  <si>
    <t>GOZO TER KLOMP</t>
  </si>
  <si>
    <t>POESEN TORI</t>
  </si>
  <si>
    <t>VARIUS</t>
  </si>
  <si>
    <t>COENE ANNELIEN</t>
  </si>
  <si>
    <t>GIGANT VAN DE DASHOEVE</t>
  </si>
  <si>
    <t>VAN MASSENHOVE ELLEN</t>
  </si>
  <si>
    <t>IKO STAN JCS</t>
  </si>
  <si>
    <t>COCQUYT LAURENCE</t>
  </si>
  <si>
    <t>ILONA VAN'T MOSKOU</t>
  </si>
  <si>
    <t>COYSMAN GRIET</t>
  </si>
  <si>
    <t>FRAUKE VAN SONNEVANCK</t>
  </si>
  <si>
    <t>VANDERMOERE HEIDI</t>
  </si>
  <si>
    <t>CHANEL 'B'</t>
  </si>
  <si>
    <t>VERHASSELT CARMEN</t>
  </si>
  <si>
    <t>JACOB</t>
  </si>
  <si>
    <t>VOETS SAARTJE</t>
  </si>
  <si>
    <t>BROERE FUIJ</t>
  </si>
  <si>
    <t>RADETSKY VAN DE KEMPENHOEVE</t>
  </si>
  <si>
    <t>QUINTA VD KIEKEMOORTEL</t>
  </si>
  <si>
    <t>DECLERCQ LOUISE</t>
  </si>
  <si>
    <t>DEMEULEMEESTER JORIS</t>
  </si>
  <si>
    <t>OIJITA VAN DE SNEPPE</t>
  </si>
  <si>
    <t>RENDERS ANN</t>
  </si>
  <si>
    <t>I-CAROLUS</t>
  </si>
  <si>
    <t>DECAIGNY STEVEN</t>
  </si>
  <si>
    <t>GLORIA</t>
  </si>
  <si>
    <t>CAELENBERGHE TATIANNA</t>
  </si>
  <si>
    <t>KARACOLA ANTONI</t>
  </si>
  <si>
    <t>DEFOUR SHIANDRA</t>
  </si>
  <si>
    <t>KALINKA VAN EYENSLUIS</t>
  </si>
  <si>
    <t>SOENENS JONAS</t>
  </si>
  <si>
    <t>HYANTHA V D MISPELAERE</t>
  </si>
  <si>
    <t>NITRO GOLDEN</t>
  </si>
  <si>
    <t>VANDECASTEELE PIET</t>
  </si>
  <si>
    <t>APACH DU CHATEAU</t>
  </si>
  <si>
    <t>VAN HOLLEBEKE AN-SOFIE</t>
  </si>
  <si>
    <t>FLAMINGO VAN DE KRANENBURG</t>
  </si>
  <si>
    <t>NEVEJAN JOKE</t>
  </si>
  <si>
    <t>SUSA</t>
  </si>
  <si>
    <t>GAILLIAERT ALYSSA</t>
  </si>
  <si>
    <t>ILLUSION VAN 'T SPOOR</t>
  </si>
  <si>
    <t>ESPRIT JEAN-PAUL</t>
  </si>
  <si>
    <t>LOPANO</t>
  </si>
  <si>
    <t>PAUWELS KIARA</t>
  </si>
  <si>
    <t>W-GENTLEMAN V D LINDEG Z</t>
  </si>
  <si>
    <t>DESMAELE BABETTE</t>
  </si>
  <si>
    <t>GYTANA JDB Z</t>
  </si>
  <si>
    <t>BOONE GEERT</t>
  </si>
  <si>
    <t>GEENA</t>
  </si>
  <si>
    <t>JUNE III</t>
  </si>
  <si>
    <t>VANDENBROUCKE ALBRECHT</t>
  </si>
  <si>
    <t>LANCIER VAN DE RIJSELPOORT</t>
  </si>
  <si>
    <t>QUARTIER XAVIER</t>
  </si>
  <si>
    <t>HOLLY DE TALMA</t>
  </si>
  <si>
    <t>VAN EENOO TINE</t>
  </si>
  <si>
    <t>BAILEYS</t>
  </si>
  <si>
    <t>ADRIANSENS JULIETTE</t>
  </si>
  <si>
    <t>FOREVER FIRST F</t>
  </si>
  <si>
    <t>FEYS EMELY</t>
  </si>
  <si>
    <t>LENTISCO RAB</t>
  </si>
  <si>
    <t>DE VISCH FLORIS</t>
  </si>
  <si>
    <t>CORNET ICE DU BOIS PINCHET Z</t>
  </si>
  <si>
    <t>DESUTTER DIETER</t>
  </si>
  <si>
    <t>STRUBBE EMMA</t>
  </si>
  <si>
    <t xml:space="preserve">BALIERINA </t>
  </si>
  <si>
    <t>DECADT SILKE</t>
  </si>
  <si>
    <t>NARDUS VAN DE KERSOUWKEN</t>
  </si>
  <si>
    <t>NIC-NAC VAN D'HAENEGHEM</t>
  </si>
  <si>
    <t>VANDENBOGAERDE KORNEEL</t>
  </si>
  <si>
    <t>DOUBLE FUN</t>
  </si>
  <si>
    <t>PARMENTIER MICHIEL</t>
  </si>
  <si>
    <t>GANA VAN LINTHOUT</t>
  </si>
  <si>
    <t>VANDERMOERE JOLIEN</t>
  </si>
  <si>
    <t>INDIANA</t>
  </si>
  <si>
    <t>DE VLIEGHERE DANIEL</t>
  </si>
  <si>
    <t>FIRDINAND VD BEVERINGCOURT</t>
  </si>
  <si>
    <t>HASPESLAGH STEFANIE</t>
  </si>
  <si>
    <t>JARDEAU</t>
  </si>
  <si>
    <t>THYS LYNN</t>
  </si>
  <si>
    <t>NOGARA VAN'T HOF VAN EVERSEM</t>
  </si>
  <si>
    <t>VERRAES VINCENT</t>
  </si>
  <si>
    <t>HINKA VAN EYENSLUIS</t>
  </si>
  <si>
    <t>ISAMIEK D</t>
  </si>
  <si>
    <t>VAN PARYS SABRINA</t>
  </si>
  <si>
    <t>OBAN-M</t>
  </si>
  <si>
    <t>LADY GO GREY V/D WOLFSHOEVE</t>
  </si>
  <si>
    <t>GUELA</t>
  </si>
  <si>
    <t>VERMOORTELE LOORKE</t>
  </si>
  <si>
    <t>IRMO S</t>
  </si>
  <si>
    <t>VAN NIEUWENHUYSE STIJN</t>
  </si>
  <si>
    <t>QPIDO D' EDOUARD JOLY</t>
  </si>
  <si>
    <t>DECLERCK BJORN</t>
  </si>
  <si>
    <t>JOGGY</t>
  </si>
  <si>
    <t>BERTENS BRITNEY</t>
  </si>
  <si>
    <t>HILTON</t>
  </si>
  <si>
    <t>DENDAUW WILLEM</t>
  </si>
  <si>
    <t>COULEUR</t>
  </si>
  <si>
    <t>DEGREVE MARCIA</t>
  </si>
  <si>
    <t>QUESO Z</t>
  </si>
  <si>
    <t>VANTIEGHEM BARBARA</t>
  </si>
  <si>
    <t>LARKIN</t>
  </si>
  <si>
    <t>VANDE VYVERE JEREMIEN</t>
  </si>
  <si>
    <t>NIC NAC VAN 'T JONKERSLEEN</t>
  </si>
  <si>
    <t>VANDEWAETERE GEERT</t>
  </si>
  <si>
    <t>MIDLETON VAN 'T LOZERHOF</t>
  </si>
  <si>
    <t>SIMOENS FRIEDL</t>
  </si>
  <si>
    <t>KARLO</t>
  </si>
  <si>
    <t>PYNOO GRIET</t>
  </si>
  <si>
    <t>PRETORIA VAN DE  RIJSELPOORT</t>
  </si>
  <si>
    <t>HAERENS BRUNO</t>
  </si>
  <si>
    <t>KOSIERA</t>
  </si>
  <si>
    <t>HEOKA VAN HET NETEHOF</t>
  </si>
  <si>
    <t>VERHALLE DAGMAR</t>
  </si>
  <si>
    <t>KASTOR</t>
  </si>
  <si>
    <t>ROUSSEAU SHIRLEY</t>
  </si>
  <si>
    <t>PEE JEE VDM</t>
  </si>
  <si>
    <t>PARET EMMA</t>
  </si>
  <si>
    <t>CASALLETTO VAN DE MISPELAERE</t>
  </si>
  <si>
    <t>VANHAECKE LISA</t>
  </si>
  <si>
    <t>MILO VAN DE SPIJKER</t>
  </si>
  <si>
    <t>DESCHEEMAEKER ARNE</t>
  </si>
  <si>
    <t>GRAFITT D</t>
  </si>
  <si>
    <t>PASTELLE VAN 'T JONKERSLEEN</t>
  </si>
  <si>
    <t>BEAU DE VIE Z</t>
  </si>
  <si>
    <t>LAFAUT ISABEL</t>
  </si>
  <si>
    <t>PETIT FILOU VAN DE NACHTEGALE</t>
  </si>
  <si>
    <t>DE MARE HELENE</t>
  </si>
  <si>
    <t>ORTHILIA</t>
  </si>
  <si>
    <t>CALLEWAERT MEREL</t>
  </si>
  <si>
    <t>GRACIEUSE VAN DE GRIJSPEERD</t>
  </si>
  <si>
    <t>DE VLIEGHERE MARIEKE</t>
  </si>
  <si>
    <t>ORIELLE VAN DE BEVERINGCOURT</t>
  </si>
  <si>
    <t>SNAUWAERT JOYCE</t>
  </si>
  <si>
    <t>PEPPER</t>
  </si>
  <si>
    <t>VERMEULEN GILLIAN</t>
  </si>
  <si>
    <t>TABOR VAN PAPINGLO Z</t>
  </si>
  <si>
    <t>OASE VAN DE PEREBOOM</t>
  </si>
  <si>
    <t>DEGROOTE EMMA</t>
  </si>
  <si>
    <t>TANNAN VM Z</t>
  </si>
  <si>
    <t>VACKIER LAURENS</t>
  </si>
  <si>
    <t>NIVARA</t>
  </si>
  <si>
    <t>HOORNE TINA</t>
  </si>
  <si>
    <t>ILIYAS</t>
  </si>
  <si>
    <t>DHUYVETTER CÉLINE</t>
  </si>
  <si>
    <t>NUMBER ONE VAN DE HEERNIS</t>
  </si>
  <si>
    <t>L"ESPRIT</t>
  </si>
  <si>
    <t>ONGENAE MAARTEN</t>
  </si>
  <si>
    <t>GOFFIN VAN DE MISPELAERE</t>
  </si>
  <si>
    <t>MATTELAER JONI</t>
  </si>
  <si>
    <t>GRASSIANUS VAN DE STEENAKKER</t>
  </si>
  <si>
    <t>D'HESPEEL JOCHEN</t>
  </si>
  <si>
    <t>ILUNA DI AREZZO</t>
  </si>
  <si>
    <t>DE VLIEGHERE JOHAN</t>
  </si>
  <si>
    <t>LUXOR VAN DE GROENE JAEGHER</t>
  </si>
  <si>
    <t>QUITE CAPITANO</t>
  </si>
  <si>
    <t>QUATORZE VAN DE SYSLOBERG</t>
  </si>
  <si>
    <t>DUPON GEERT</t>
  </si>
  <si>
    <t>LAILILA V.D. PAPENDIJK</t>
  </si>
  <si>
    <t>VAN COILE TINY</t>
  </si>
  <si>
    <t>KALINA VAN BOUCHOUT</t>
  </si>
  <si>
    <t>CLOET DRIES</t>
  </si>
  <si>
    <t>FERGUIVITO</t>
  </si>
  <si>
    <t>RASINA VAN DE MISPELAERE</t>
  </si>
  <si>
    <t>SABATON VAN DE AKKERWINDE</t>
  </si>
  <si>
    <t>ALLEMEERSCH DANY</t>
  </si>
  <si>
    <t>VANHAECKE JANA</t>
  </si>
  <si>
    <t>JENKA VAN DE SPIJKER</t>
  </si>
  <si>
    <t>BOONE SARA</t>
  </si>
  <si>
    <t>JORDY</t>
  </si>
  <si>
    <t>BAERT BRECHT</t>
  </si>
  <si>
    <t>KELSO VAN DIEPENDAELE</t>
  </si>
  <si>
    <t>CLAERHOUT ZITA</t>
  </si>
  <si>
    <t>UMAIK-TL</t>
  </si>
  <si>
    <t>GYSSELS JARNE</t>
  </si>
  <si>
    <t>RADICAL VAN DE PEREBOOM</t>
  </si>
  <si>
    <t>RICHEBOURG VAN DEN EECK POLCK</t>
  </si>
  <si>
    <t>DE JONGHE JOKE</t>
  </si>
  <si>
    <t>KATUSHA</t>
  </si>
  <si>
    <t>BLOMME ANN-SOPHIE</t>
  </si>
  <si>
    <t>GO FOR IT</t>
  </si>
  <si>
    <t>TINEL MATHILDE</t>
  </si>
  <si>
    <t>RUBY ROSE VAN DE KOOLSDAMHOEVE</t>
  </si>
  <si>
    <t>VAN GHELUWE MARGOT</t>
  </si>
  <si>
    <t>GUAPPA VAN DE MEERSEN</t>
  </si>
  <si>
    <t>OESELGEM</t>
  </si>
  <si>
    <t>DE VLAMYNCK TOM</t>
  </si>
  <si>
    <t>DECLERCK DIRK</t>
  </si>
  <si>
    <t>INNOCENT VAN 'T SJONKERS HOF</t>
  </si>
  <si>
    <t>DE VLIEGHERE ELLY</t>
  </si>
  <si>
    <t>OBLIGE VAN DE BEVERINGCOURT</t>
  </si>
  <si>
    <t>CUYVERS MORGANE</t>
  </si>
  <si>
    <t>INCOGNITO VAN HOF TER EDE</t>
  </si>
  <si>
    <t>DEBAENST JOYCE</t>
  </si>
  <si>
    <t>JABEDABEDOE W</t>
  </si>
  <si>
    <t>VANDERHAEGE FLORE</t>
  </si>
  <si>
    <t>QAMAR</t>
  </si>
  <si>
    <t>QUI VIVE VAN DE ROTERIJHOEVE</t>
  </si>
  <si>
    <t>CLARISSE ANNA ELISABETH</t>
  </si>
  <si>
    <t>HOPE</t>
  </si>
  <si>
    <t>DEMEIRE JORIJN</t>
  </si>
  <si>
    <t>QADIR VAN DE STUYVENHOECK</t>
  </si>
  <si>
    <t>STUBBE MAJELLA</t>
  </si>
  <si>
    <t>JAZOEE</t>
  </si>
  <si>
    <t>WHISPER</t>
  </si>
  <si>
    <t>VERWULGEN STEFFI</t>
  </si>
  <si>
    <t>LANDER B Z</t>
  </si>
  <si>
    <t>VANCOUILLIE EVY</t>
  </si>
  <si>
    <t>IBRAHIM</t>
  </si>
  <si>
    <t>MONTEYNE MARIEKE</t>
  </si>
  <si>
    <t>JOYOUS D' AERDENBURG</t>
  </si>
  <si>
    <t>VACKIER FRANCIES</t>
  </si>
  <si>
    <t>NEFERTETE P&amp;B</t>
  </si>
  <si>
    <t>DEPUYDT PATRICIA</t>
  </si>
  <si>
    <t>DIABELLE 16 Z</t>
  </si>
  <si>
    <t>BOUTS JONAH</t>
  </si>
  <si>
    <t>DALI DE LA TASSENIERE</t>
  </si>
  <si>
    <t>VERCOUTTER LOTTE</t>
  </si>
  <si>
    <t>JE T'ADORE</t>
  </si>
  <si>
    <t>NEYTS ALIZÉE</t>
  </si>
  <si>
    <t>ELIMA VAN HET MASSARTHOF</t>
  </si>
  <si>
    <t>MOORS MARTHE</t>
  </si>
  <si>
    <t>ERAN DE BAUW Z</t>
  </si>
  <si>
    <t>RYCKEBOSCH THOMAS</t>
  </si>
  <si>
    <t>CATANIA DE WIJNENDALE Z</t>
  </si>
  <si>
    <t>HEYMANS AYLA</t>
  </si>
  <si>
    <t>LOUIS DC</t>
  </si>
  <si>
    <t>STUBBE MELANIE</t>
  </si>
  <si>
    <t>MARIELLE DE VAUXELLES</t>
  </si>
  <si>
    <t>JAKEDOE VAN HET EIKENHOF</t>
  </si>
  <si>
    <t>COLMAN FIEN</t>
  </si>
  <si>
    <t>GINI VAN DE ZILVERBERG</t>
  </si>
  <si>
    <t>VANDE WALLE KASPER</t>
  </si>
  <si>
    <t>HADISE VAN DE MOSKIFARM</t>
  </si>
  <si>
    <t>VAN EEGHEM BENT</t>
  </si>
  <si>
    <t>DESCHEEMAEKER RUBEN</t>
  </si>
  <si>
    <t>DECLERCK ALEXANDER</t>
  </si>
  <si>
    <t>punten</t>
  </si>
  <si>
    <t>Discipline: SPRINGEN</t>
  </si>
  <si>
    <t>DEMEYER JOLIEN</t>
  </si>
  <si>
    <t>GRANDE-J</t>
  </si>
  <si>
    <t>DECOCK STEVEN</t>
  </si>
  <si>
    <t>KAIRO VAN HET SPEIENHOF</t>
  </si>
  <si>
    <t>NOPPE ANN-FLORENCE</t>
  </si>
  <si>
    <t>MILONA VAN HET SPEIENHOF</t>
  </si>
  <si>
    <t>ELEGANCE "F"</t>
  </si>
  <si>
    <t>GIRONDIN VAN DE  LINDEHOEVE</t>
  </si>
  <si>
    <t>LANNOYE FIEN</t>
  </si>
  <si>
    <t>ZIDAN LVP Z</t>
  </si>
  <si>
    <t>COPPILLIE YANA</t>
  </si>
  <si>
    <t>SOPRANO VD HACIENDA</t>
  </si>
  <si>
    <t>VERCAUTEREN FEMKE</t>
  </si>
  <si>
    <t>ISHTAR VAN DE RHAMDIA HOEVE</t>
  </si>
  <si>
    <t>STORME GEERT</t>
  </si>
  <si>
    <t>GHEERAERT LEONTINE</t>
  </si>
  <si>
    <t>HANNE V.H. OOIEVAARSHOF</t>
  </si>
  <si>
    <t>VANHEVEL TIJS</t>
  </si>
  <si>
    <t>MELITE VAN'T BERGENHOF</t>
  </si>
  <si>
    <t>VERMEULEN LENNART</t>
  </si>
  <si>
    <t>LYBRISE VAN DE GAVERSTEDE</t>
  </si>
  <si>
    <t>VANCOUILLIE MATTHIAS</t>
  </si>
  <si>
    <t>IDEEFIX VAN DE VANCOOHOEVE</t>
  </si>
  <si>
    <t>GAPRICE</t>
  </si>
  <si>
    <t>VANDERSCHAEGHE ROELAND</t>
  </si>
  <si>
    <t>NOVA VAN DE ROOBAERT</t>
  </si>
  <si>
    <t>DELOOF AURELIE</t>
  </si>
  <si>
    <t>ITO</t>
  </si>
  <si>
    <t>JAKONDA VH OOIEVAARSHOF</t>
  </si>
  <si>
    <t>NAVARON VAN TORMETAL</t>
  </si>
  <si>
    <t>LANNOO RUBEN</t>
  </si>
  <si>
    <t>LUKA V/D HAZAHOEVE</t>
  </si>
  <si>
    <t>JAVELINE</t>
  </si>
  <si>
    <t>NOPPE ANN-SOPHIE</t>
  </si>
  <si>
    <t>NALINE VAN 'T ZORGVLIET</t>
  </si>
  <si>
    <t>CAPOEN CAMIEL</t>
  </si>
  <si>
    <t>ISN'T IT IRONIC</t>
  </si>
  <si>
    <t>VERACX SANDER</t>
  </si>
  <si>
    <t>GRAPPA V/H PIJNVENHOF</t>
  </si>
  <si>
    <t>NOBLESSE</t>
  </si>
  <si>
    <t>MIRA VAN DE PEREBOOM</t>
  </si>
  <si>
    <t>COLMAN STIJN</t>
  </si>
  <si>
    <t>LALUNA VAN 'T ZAVELEINDE</t>
  </si>
  <si>
    <t>RYS CHIARA</t>
  </si>
  <si>
    <t>PALERMO DE BEAUTY</t>
  </si>
  <si>
    <t>SEGAERT ARTHUR</t>
  </si>
  <si>
    <t>KAYMAKLI TER VLUCHT</t>
  </si>
  <si>
    <t>VEREECKE TITUS</t>
  </si>
  <si>
    <t>LA VIE VAN DE GROTE HAART</t>
  </si>
  <si>
    <t>CALLEWAERT HANS</t>
  </si>
  <si>
    <t>GOOD LUCK TER PUTTE</t>
  </si>
  <si>
    <t>HEINDRYCKX BRAM</t>
  </si>
  <si>
    <t>HAYA DE BRINCO</t>
  </si>
  <si>
    <t>LANNOYE LIESLOT</t>
  </si>
  <si>
    <t>DERLY VDM Z</t>
  </si>
  <si>
    <t>DEFOUR JUSTINE</t>
  </si>
  <si>
    <t>GALAXI III</t>
  </si>
  <si>
    <t>PARADISE DE BEAUTY</t>
  </si>
  <si>
    <t>VANDENBERGHE TIJS</t>
  </si>
  <si>
    <t>ODESSA VAN 'T VERLOREN KOST</t>
  </si>
  <si>
    <t>CALLEWAERT AURI</t>
  </si>
  <si>
    <t>DECLERCK BART</t>
  </si>
  <si>
    <t>KYMOON</t>
  </si>
  <si>
    <t>AERNOUDT VINCENT</t>
  </si>
  <si>
    <t>JAYCA VAN DIEPENDAELE</t>
  </si>
  <si>
    <t>DE SCHEPPER JOLIEN</t>
  </si>
  <si>
    <t>JINA DW</t>
  </si>
  <si>
    <t>VANDAMME YOURI</t>
  </si>
  <si>
    <t>MOLLY VAN 'T POEZELHOF</t>
  </si>
  <si>
    <t>DEPREZ MANON</t>
  </si>
  <si>
    <t>MARINTHE VAN HET SPEIENHOF</t>
  </si>
  <si>
    <t>MALITA SITTE V/D WAETERHOEVE</t>
  </si>
  <si>
    <t>GHEERAERT VITAL</t>
  </si>
  <si>
    <t>ESAURA V.H. OOIEVAARSHOF</t>
  </si>
  <si>
    <t>JAPPELOUPE V.H. OOIEVAARSHOF</t>
  </si>
  <si>
    <t>IQUEM TER VLUCHT</t>
  </si>
  <si>
    <t>OHLALA</t>
  </si>
  <si>
    <t>VIGOREUX NC Z</t>
  </si>
  <si>
    <t>DAVID NICK</t>
  </si>
  <si>
    <t>KALYSTA VD WAETERHOEVE</t>
  </si>
  <si>
    <t>HAEGHEBAERT SIEGFRIED</t>
  </si>
  <si>
    <t>OMEGA VAN HET GROENE DAK</t>
  </si>
  <si>
    <t>NOPPE EDOUARD</t>
  </si>
  <si>
    <t>TIARA</t>
  </si>
  <si>
    <t>VAN DE SOMPELE ISOLDE</t>
  </si>
  <si>
    <t>KIRA V/H KLEIN REIGAERTSVLIET</t>
  </si>
  <si>
    <t>MIKA VAN 'T LANDOUWEHOF</t>
  </si>
  <si>
    <t>V DE VIE</t>
  </si>
  <si>
    <t>VERVAECKE KRISTOF</t>
  </si>
  <si>
    <t>LIMOSA VAN HET KRITRAHOF</t>
  </si>
  <si>
    <t>MAES AMELIE</t>
  </si>
  <si>
    <t>VIVA DELMIRA S</t>
  </si>
  <si>
    <t>PIA PANDORA</t>
  </si>
  <si>
    <t>STEYAERT SOFIE</t>
  </si>
  <si>
    <t>ECHO VAN DE PODTSHOEVE</t>
  </si>
  <si>
    <t>RAMMANT AMELIE</t>
  </si>
  <si>
    <t>EKITA VAN 'T ZORGVLIET</t>
  </si>
  <si>
    <t>CALLEWAERT WARD</t>
  </si>
  <si>
    <t>GAELLE VAN HET BRABANDHOF</t>
  </si>
  <si>
    <t>BOONE JONAS</t>
  </si>
  <si>
    <t>DEWULF JANNE</t>
  </si>
  <si>
    <t>JUMPER VD LINDEHOEVE</t>
  </si>
  <si>
    <t>PERLE FINE</t>
  </si>
  <si>
    <t>DE MUELENAERE ELKE</t>
  </si>
  <si>
    <t>BELINGA VAN 'T GOOR Z</t>
  </si>
  <si>
    <t>DE MUELENAERE WARD</t>
  </si>
  <si>
    <t>PANTAINE VAN DE PLAETSEMOLEN</t>
  </si>
  <si>
    <t>DEPREZ MAXIM</t>
  </si>
  <si>
    <t>PARODIE VAN HET SPEIENHOF</t>
  </si>
  <si>
    <t>ORIGIE VAN 'T COUTHOF</t>
  </si>
  <si>
    <t>QUEBEC DE BEAUTY</t>
  </si>
  <si>
    <t>QUERELLE DE BEAUTY</t>
  </si>
  <si>
    <t>MESTDAGH HÉLÈNE</t>
  </si>
  <si>
    <t>NEWMAN ML Z</t>
  </si>
  <si>
    <t>DERYCKE TOM</t>
  </si>
  <si>
    <t>PINOT VAN 'T BEUKENHOF</t>
  </si>
  <si>
    <t>FONSKE VAN OP DE BUITEN</t>
  </si>
  <si>
    <t>HAEGHEBAERT DRIES</t>
  </si>
  <si>
    <t>C POMPIDOE Z</t>
  </si>
  <si>
    <t>QUATRO VAN DE PEEREBOOM</t>
  </si>
  <si>
    <t>QUPIDO VAN 'T LANDOUWEHOF</t>
  </si>
  <si>
    <t>QRAZY VAN 'T LANDOUWEHOF</t>
  </si>
  <si>
    <t>MAESTRO VAN 'T VERLOREN KOST</t>
  </si>
  <si>
    <t>BEST OF DU PRIEL</t>
  </si>
  <si>
    <t>OH MY GOD DE BEAUTY</t>
  </si>
  <si>
    <t>BUYSSENS ELINE</t>
  </si>
  <si>
    <t>DEMAIN</t>
  </si>
  <si>
    <t>MATTHYS BART</t>
  </si>
  <si>
    <t>NORMAN V.D. VELDHOEVE</t>
  </si>
  <si>
    <t>SOENEN KRISTOF</t>
  </si>
  <si>
    <t>NIQUENDO VAN DE HILLEBOOM</t>
  </si>
  <si>
    <t>QUISTELLO HW</t>
  </si>
  <si>
    <t>KOYANA TER VLUCHT</t>
  </si>
  <si>
    <t>JUVANI DU VAL FLEURI Z</t>
  </si>
  <si>
    <t>BORRY EVY</t>
  </si>
  <si>
    <t>GUAYA VAN DE LEGEWEG</t>
  </si>
  <si>
    <t>MARQUIZE VAN HET SPEIENHOF</t>
  </si>
  <si>
    <t>LOLITA V'T VERLORENKOST</t>
  </si>
  <si>
    <t>VANHOENACKERE PAULIEN</t>
  </si>
  <si>
    <t>CANACHE DE L'ESPRIT Z</t>
  </si>
  <si>
    <t>CHARMEUR D.</t>
  </si>
  <si>
    <t>QOURTOIS VAN DE RHAMDIA HOEVE</t>
  </si>
  <si>
    <t>VAN ZANDWEGHE MICHELLE</t>
  </si>
  <si>
    <t>COMME CA VAN BOST Z</t>
  </si>
  <si>
    <t>DEMAREZ LENNART</t>
  </si>
  <si>
    <t>HAVANA VAN DE BOSBEEK</t>
  </si>
  <si>
    <t>JEUNESSE</t>
  </si>
  <si>
    <t>ICI PARIS</t>
  </si>
  <si>
    <t>CASSINA</t>
  </si>
  <si>
    <t>PEPPER VAN 'T NEERHOF</t>
  </si>
  <si>
    <t>PHELIX VAN HET BLAUWHOF</t>
  </si>
  <si>
    <t>AIMEE II Z</t>
  </si>
  <si>
    <t>VANGHELUWE JONAS</t>
  </si>
  <si>
    <t>PORTO</t>
  </si>
  <si>
    <t>VAN DEN ABEELE SAM</t>
  </si>
  <si>
    <t>PECHE VAN DE MISPELAERE</t>
  </si>
  <si>
    <t>ALVARO</t>
  </si>
  <si>
    <t>GRACE</t>
  </si>
  <si>
    <t>VOICE</t>
  </si>
  <si>
    <t>VAN DEN HEUVEL PAULINE</t>
  </si>
  <si>
    <t>MADEMOISELLE VAN 'T VLASMEER</t>
  </si>
  <si>
    <t>KOETSIERKE VAN T NEERHOF</t>
  </si>
  <si>
    <t>KHALISA VD HEFFINCK</t>
  </si>
  <si>
    <t>KIARA VH</t>
  </si>
  <si>
    <t>MAERTENS KEVIN</t>
  </si>
  <si>
    <t>D-DAY</t>
  </si>
  <si>
    <t>DESENDER STIJN</t>
  </si>
  <si>
    <t>DAMARA TE WALEM</t>
  </si>
  <si>
    <t>KEIRSE QUIRINE</t>
  </si>
  <si>
    <t>JATOKI DE FRIBOIS B.</t>
  </si>
  <si>
    <t>Nationale selectie 2021 Paarden West-Vlaanderen</t>
  </si>
  <si>
    <t>prov</t>
  </si>
  <si>
    <t>tot</t>
  </si>
  <si>
    <t xml:space="preserve">POELBERGRUITERS </t>
  </si>
  <si>
    <t xml:space="preserve">tot </t>
  </si>
  <si>
    <t>Nationale selectie 2021 Paarden West-Vlaanderen SP</t>
  </si>
  <si>
    <t>foutloos</t>
  </si>
  <si>
    <t>CLAEYS CELIEN</t>
  </si>
  <si>
    <t>GINEA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</si>
</sst>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#?/?"/>
    <numFmt numFmtId="175" formatCode="#??/??"/>
    <numFmt numFmtId="176" formatCode="m/d/yy"/>
    <numFmt numFmtId="177" formatCode="d\-mmm\-yy"/>
    <numFmt numFmtId="178" formatCode="d\-mmm"/>
    <numFmt numFmtId="179" formatCode="mmm\-yy"/>
    <numFmt numFmtId="180" formatCode="m/d/yyyy\ h:mm"/>
    <numFmt numFmtId="181" formatCode="\(#,##0_);\(#,##0\)"/>
    <numFmt numFmtId="182" formatCode="\(#,##0_);[Red]\(#,##0\)"/>
    <numFmt numFmtId="183" formatCode="\(#,##0.00_);\(#,##0.00\)"/>
    <numFmt numFmtId="184" formatCode="\(#,##0.00_);[Red]\(#,##0.00\)"/>
    <numFmt numFmtId="185" formatCode="_(* #,##0_);_(* \(#,##0\);_(* &quot;-&quot;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u val="single"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0" borderId="10" xfId="0" applyFont="1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4" fillId="33" borderId="0" xfId="0" applyFont="1" applyFill="1" applyAlignment="1" applyProtection="1">
      <alignment vertical="top"/>
      <protection locked="0"/>
    </xf>
    <xf numFmtId="0" fontId="0" fillId="33" borderId="0" xfId="0" applyFill="1" applyAlignment="1">
      <alignment vertical="top"/>
    </xf>
    <xf numFmtId="0" fontId="4" fillId="0" borderId="0" xfId="0" applyFont="1" applyFill="1" applyAlignment="1" applyProtection="1">
      <alignment vertical="top"/>
      <protection locked="0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4" fillId="34" borderId="0" xfId="0" applyFont="1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>
      <alignment/>
    </xf>
    <xf numFmtId="0" fontId="1" fillId="0" borderId="11" xfId="0" applyFont="1" applyBorder="1" applyAlignment="1" applyProtection="1">
      <alignment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12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4.7109375" style="1" customWidth="1"/>
    <col min="4" max="4" width="17.28125" style="1" bestFit="1" customWidth="1"/>
    <col min="5" max="5" width="8.00390625" style="1" bestFit="1" customWidth="1"/>
    <col min="6" max="6" width="4.7109375" style="1" customWidth="1"/>
    <col min="7" max="7" width="3.8515625" style="1" customWidth="1"/>
    <col min="8" max="8" width="6.8515625" style="1" customWidth="1"/>
    <col min="9" max="9" width="4.57421875" style="1" customWidth="1"/>
    <col min="10" max="10" width="7.140625" style="2" customWidth="1"/>
    <col min="11" max="16384" width="9.140625" style="2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16" t="s">
        <v>537</v>
      </c>
      <c r="B6" s="16"/>
      <c r="C6" s="16"/>
      <c r="D6" s="16"/>
      <c r="E6" s="16"/>
      <c r="F6" s="16"/>
      <c r="G6" s="16"/>
    </row>
    <row r="7" spans="1:7" ht="14.25" customHeight="1">
      <c r="A7" s="3"/>
      <c r="B7" s="4"/>
      <c r="C7" s="3" t="s">
        <v>0</v>
      </c>
      <c r="D7" s="4"/>
      <c r="E7" s="4"/>
      <c r="F7" s="4"/>
      <c r="G7" s="4"/>
    </row>
    <row r="8" spans="1:10" ht="13.5" customHeight="1">
      <c r="A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/>
      <c r="H8" s="1" t="s">
        <v>365</v>
      </c>
      <c r="I8" s="1" t="s">
        <v>538</v>
      </c>
      <c r="J8" s="5" t="s">
        <v>539</v>
      </c>
    </row>
    <row r="9" spans="1:10" ht="14.25" customHeight="1">
      <c r="A9" s="13">
        <v>1</v>
      </c>
      <c r="B9" s="14"/>
      <c r="C9" s="13" t="s">
        <v>8</v>
      </c>
      <c r="D9" s="13" t="s">
        <v>9</v>
      </c>
      <c r="E9" s="13">
        <v>5412192</v>
      </c>
      <c r="F9" s="13"/>
      <c r="G9" s="13"/>
      <c r="H9" s="14">
        <v>35</v>
      </c>
      <c r="I9" s="14">
        <v>10</v>
      </c>
      <c r="J9" s="15">
        <f>H9+I9</f>
        <v>45</v>
      </c>
    </row>
    <row r="10" spans="1:10" ht="14.25" customHeight="1">
      <c r="A10" s="13">
        <v>2</v>
      </c>
      <c r="B10" s="14"/>
      <c r="C10" s="13" t="s">
        <v>6</v>
      </c>
      <c r="D10" s="13" t="s">
        <v>7</v>
      </c>
      <c r="E10" s="13">
        <v>7656936</v>
      </c>
      <c r="F10" s="13"/>
      <c r="G10" s="13"/>
      <c r="H10" s="14">
        <v>36</v>
      </c>
      <c r="I10" s="14">
        <v>7</v>
      </c>
      <c r="J10" s="15">
        <f>H10+I10</f>
        <v>43</v>
      </c>
    </row>
    <row r="11" spans="1:10" ht="13.5" customHeight="1">
      <c r="A11" s="13">
        <v>3</v>
      </c>
      <c r="B11" s="14"/>
      <c r="C11" s="13" t="s">
        <v>10</v>
      </c>
      <c r="D11" s="13" t="s">
        <v>11</v>
      </c>
      <c r="E11" s="13">
        <v>1246448</v>
      </c>
      <c r="F11" s="13"/>
      <c r="G11" s="13"/>
      <c r="H11" s="14">
        <v>34</v>
      </c>
      <c r="I11" s="14">
        <v>5</v>
      </c>
      <c r="J11" s="15">
        <f>H11+I11</f>
        <v>39</v>
      </c>
    </row>
    <row r="12" spans="1:7" ht="12.75">
      <c r="A12" s="7"/>
      <c r="C12" s="7"/>
      <c r="D12" s="7"/>
      <c r="E12" s="7"/>
      <c r="F12" s="7"/>
      <c r="G12" s="7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1/14 &amp;C&amp;R&amp;"Verdana"&amp;8 14/09/2021 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J50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L26" sqref="L26"/>
    </sheetView>
  </sheetViews>
  <sheetFormatPr defaultColWidth="9.140625" defaultRowHeight="12.75"/>
  <cols>
    <col min="1" max="1" width="3.28125" style="1" customWidth="1"/>
    <col min="2" max="2" width="6.00390625" style="1" customWidth="1"/>
    <col min="3" max="3" width="23.421875" style="1" customWidth="1"/>
    <col min="4" max="4" width="15.57421875" style="1" customWidth="1"/>
    <col min="5" max="5" width="10.00390625" style="1" bestFit="1" customWidth="1"/>
    <col min="6" max="6" width="24.28125" style="1" customWidth="1"/>
    <col min="7" max="7" width="1.7109375" style="1" customWidth="1"/>
    <col min="8" max="8" width="6.8515625" style="1" customWidth="1"/>
    <col min="9" max="9" width="6.00390625" style="1" customWidth="1"/>
    <col min="10" max="10" width="5.8515625" style="2" customWidth="1"/>
    <col min="11" max="16384" width="9.140625" style="2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16" t="s">
        <v>537</v>
      </c>
      <c r="B6" s="16"/>
      <c r="C6" s="16"/>
      <c r="D6" s="16"/>
      <c r="E6" s="16"/>
      <c r="F6" s="16"/>
      <c r="G6" s="16"/>
    </row>
    <row r="7" spans="1:7" ht="14.25" customHeight="1">
      <c r="A7" s="3"/>
      <c r="B7" s="4"/>
      <c r="C7" s="3" t="s">
        <v>37</v>
      </c>
      <c r="D7" s="4"/>
      <c r="E7" s="4"/>
      <c r="F7" s="4"/>
      <c r="G7" s="4"/>
    </row>
    <row r="8" spans="1:10" ht="13.5" customHeight="1">
      <c r="A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/>
      <c r="H8" s="1" t="s">
        <v>365</v>
      </c>
      <c r="I8" s="1" t="s">
        <v>538</v>
      </c>
      <c r="J8" s="5" t="s">
        <v>539</v>
      </c>
    </row>
    <row r="9" spans="1:10" ht="14.25" customHeight="1">
      <c r="A9" s="13">
        <v>1</v>
      </c>
      <c r="B9" s="14"/>
      <c r="C9" s="13" t="s">
        <v>144</v>
      </c>
      <c r="D9" s="13" t="s">
        <v>54</v>
      </c>
      <c r="E9" s="13">
        <v>100052311</v>
      </c>
      <c r="F9" s="13" t="s">
        <v>145</v>
      </c>
      <c r="G9" s="13"/>
      <c r="H9" s="14">
        <v>40</v>
      </c>
      <c r="I9" s="14">
        <v>7</v>
      </c>
      <c r="J9" s="15">
        <f>H9+I9</f>
        <v>47</v>
      </c>
    </row>
    <row r="10" spans="1:10" ht="14.25" customHeight="1">
      <c r="A10" s="13">
        <v>2</v>
      </c>
      <c r="B10" s="14"/>
      <c r="C10" s="13" t="s">
        <v>42</v>
      </c>
      <c r="D10" s="13" t="s">
        <v>11</v>
      </c>
      <c r="E10" s="13">
        <v>100051592</v>
      </c>
      <c r="F10" s="13" t="s">
        <v>146</v>
      </c>
      <c r="G10" s="13"/>
      <c r="H10" s="14">
        <v>26</v>
      </c>
      <c r="I10" s="14">
        <v>10</v>
      </c>
      <c r="J10" s="15">
        <f>H10+I10</f>
        <v>36</v>
      </c>
    </row>
    <row r="11" spans="1:10" ht="13.5" customHeight="1">
      <c r="A11" s="13">
        <v>3</v>
      </c>
      <c r="B11" s="14"/>
      <c r="C11" s="13" t="s">
        <v>157</v>
      </c>
      <c r="D11" s="13" t="s">
        <v>108</v>
      </c>
      <c r="E11" s="13">
        <v>100041153</v>
      </c>
      <c r="F11" s="13" t="s">
        <v>158</v>
      </c>
      <c r="G11" s="13"/>
      <c r="H11" s="14">
        <v>19</v>
      </c>
      <c r="I11" s="14">
        <v>10</v>
      </c>
      <c r="J11" s="15">
        <f>H11+I11</f>
        <v>29</v>
      </c>
    </row>
    <row r="12" spans="1:10" ht="13.5" customHeight="1">
      <c r="A12" s="13">
        <v>4</v>
      </c>
      <c r="B12" s="14"/>
      <c r="C12" s="13" t="s">
        <v>66</v>
      </c>
      <c r="D12" s="13" t="s">
        <v>11</v>
      </c>
      <c r="E12" s="13">
        <v>100050120</v>
      </c>
      <c r="F12" s="13" t="s">
        <v>147</v>
      </c>
      <c r="G12" s="13"/>
      <c r="H12" s="14">
        <v>25</v>
      </c>
      <c r="I12" s="14">
        <v>2</v>
      </c>
      <c r="J12" s="15">
        <f>H12+I12</f>
        <v>27</v>
      </c>
    </row>
    <row r="13" spans="1:10" ht="13.5" customHeight="1">
      <c r="A13" s="13">
        <v>5</v>
      </c>
      <c r="B13" s="14"/>
      <c r="C13" s="13" t="s">
        <v>153</v>
      </c>
      <c r="D13" s="13" t="s">
        <v>34</v>
      </c>
      <c r="E13" s="13">
        <v>100027583</v>
      </c>
      <c r="F13" s="13" t="s">
        <v>154</v>
      </c>
      <c r="G13" s="13"/>
      <c r="H13" s="14">
        <v>20</v>
      </c>
      <c r="I13" s="14">
        <v>5</v>
      </c>
      <c r="J13" s="15">
        <f>H13+I13</f>
        <v>25</v>
      </c>
    </row>
    <row r="14" spans="1:10" ht="13.5" customHeight="1">
      <c r="A14" s="13">
        <v>6</v>
      </c>
      <c r="B14" s="14"/>
      <c r="C14" s="13" t="s">
        <v>148</v>
      </c>
      <c r="D14" s="13" t="s">
        <v>21</v>
      </c>
      <c r="E14" s="13">
        <v>100012373</v>
      </c>
      <c r="F14" s="13" t="s">
        <v>95</v>
      </c>
      <c r="G14" s="13"/>
      <c r="H14" s="14">
        <v>23</v>
      </c>
      <c r="I14" s="14"/>
      <c r="J14" s="15">
        <f>H14+I14</f>
        <v>23</v>
      </c>
    </row>
    <row r="15" spans="1:10" ht="13.5" customHeight="1">
      <c r="A15" s="13">
        <v>7</v>
      </c>
      <c r="B15" s="14"/>
      <c r="C15" s="13" t="s">
        <v>149</v>
      </c>
      <c r="D15" s="13" t="s">
        <v>21</v>
      </c>
      <c r="E15" s="13">
        <v>100041315</v>
      </c>
      <c r="F15" s="13" t="s">
        <v>150</v>
      </c>
      <c r="G15" s="13"/>
      <c r="H15" s="14">
        <v>22</v>
      </c>
      <c r="I15" s="14"/>
      <c r="J15" s="15">
        <f>H15+I15</f>
        <v>22</v>
      </c>
    </row>
    <row r="16" spans="1:10" ht="13.5" customHeight="1">
      <c r="A16" s="13">
        <v>8</v>
      </c>
      <c r="B16" s="14"/>
      <c r="C16" s="13" t="s">
        <v>151</v>
      </c>
      <c r="D16" s="13" t="s">
        <v>15</v>
      </c>
      <c r="E16" s="13">
        <v>100042248</v>
      </c>
      <c r="F16" s="13" t="s">
        <v>152</v>
      </c>
      <c r="G16" s="13"/>
      <c r="H16" s="14">
        <v>20</v>
      </c>
      <c r="I16" s="14"/>
      <c r="J16" s="15">
        <f>H16+I16</f>
        <v>20</v>
      </c>
    </row>
    <row r="17" spans="1:10" ht="13.5" customHeight="1">
      <c r="A17" s="13">
        <v>9</v>
      </c>
      <c r="B17" s="14"/>
      <c r="C17" s="13" t="s">
        <v>60</v>
      </c>
      <c r="D17" s="13" t="s">
        <v>11</v>
      </c>
      <c r="E17" s="13">
        <v>100052266</v>
      </c>
      <c r="F17" s="13" t="s">
        <v>161</v>
      </c>
      <c r="G17" s="13"/>
      <c r="H17" s="14">
        <v>13</v>
      </c>
      <c r="I17" s="14">
        <v>7</v>
      </c>
      <c r="J17" s="15">
        <f>H17+I17</f>
        <v>20</v>
      </c>
    </row>
    <row r="18" spans="1:10" ht="14.25" customHeight="1">
      <c r="A18" s="13">
        <v>10</v>
      </c>
      <c r="B18" s="14"/>
      <c r="C18" s="13" t="s">
        <v>155</v>
      </c>
      <c r="D18" s="13" t="s">
        <v>30</v>
      </c>
      <c r="E18" s="13">
        <v>100032586</v>
      </c>
      <c r="F18" s="13" t="s">
        <v>156</v>
      </c>
      <c r="G18" s="13"/>
      <c r="H18" s="14">
        <v>19</v>
      </c>
      <c r="I18" s="14"/>
      <c r="J18" s="15">
        <f>H18+I18</f>
        <v>19</v>
      </c>
    </row>
    <row r="19" spans="1:10" ht="14.25" customHeight="1">
      <c r="A19" s="6">
        <v>11</v>
      </c>
      <c r="C19" s="6" t="s">
        <v>159</v>
      </c>
      <c r="D19" s="6" t="s">
        <v>19</v>
      </c>
      <c r="E19" s="6">
        <v>100050064</v>
      </c>
      <c r="F19" s="6" t="s">
        <v>160</v>
      </c>
      <c r="G19" s="6"/>
      <c r="H19" s="1">
        <v>18</v>
      </c>
      <c r="J19" s="2">
        <f aca="true" t="shared" si="0" ref="J9:J49">H19+I19</f>
        <v>18</v>
      </c>
    </row>
    <row r="20" spans="1:10" ht="14.25" customHeight="1">
      <c r="A20" s="6">
        <v>12</v>
      </c>
      <c r="C20" s="6" t="s">
        <v>166</v>
      </c>
      <c r="D20" s="6" t="s">
        <v>111</v>
      </c>
      <c r="E20" s="6">
        <v>100027722</v>
      </c>
      <c r="F20" s="6" t="s">
        <v>167</v>
      </c>
      <c r="G20" s="6"/>
      <c r="H20" s="1">
        <v>12</v>
      </c>
      <c r="I20" s="1">
        <v>4</v>
      </c>
      <c r="J20" s="2">
        <f t="shared" si="0"/>
        <v>16</v>
      </c>
    </row>
    <row r="21" spans="1:10" ht="14.25" customHeight="1">
      <c r="A21" s="6">
        <v>13</v>
      </c>
      <c r="C21" s="6" t="s">
        <v>170</v>
      </c>
      <c r="D21" s="6" t="s">
        <v>7</v>
      </c>
      <c r="E21" s="6">
        <v>100046799</v>
      </c>
      <c r="F21" s="6" t="s">
        <v>171</v>
      </c>
      <c r="G21" s="6"/>
      <c r="H21" s="1">
        <v>11</v>
      </c>
      <c r="I21" s="1">
        <v>4</v>
      </c>
      <c r="J21" s="2">
        <f t="shared" si="0"/>
        <v>15</v>
      </c>
    </row>
    <row r="22" spans="1:10" ht="14.25" customHeight="1">
      <c r="A22" s="6">
        <v>14</v>
      </c>
      <c r="C22" s="6" t="s">
        <v>162</v>
      </c>
      <c r="D22" s="6" t="s">
        <v>30</v>
      </c>
      <c r="E22" s="6">
        <v>100038003</v>
      </c>
      <c r="F22" s="6" t="s">
        <v>163</v>
      </c>
      <c r="G22" s="6"/>
      <c r="H22" s="1">
        <v>13</v>
      </c>
      <c r="J22" s="2">
        <f t="shared" si="0"/>
        <v>13</v>
      </c>
    </row>
    <row r="23" spans="1:10" ht="14.25" customHeight="1">
      <c r="A23" s="6">
        <v>15</v>
      </c>
      <c r="C23" s="6" t="s">
        <v>168</v>
      </c>
      <c r="D23" s="6" t="s">
        <v>13</v>
      </c>
      <c r="E23" s="6">
        <v>100019096</v>
      </c>
      <c r="F23" s="6" t="s">
        <v>169</v>
      </c>
      <c r="G23" s="6"/>
      <c r="H23" s="1">
        <v>12</v>
      </c>
      <c r="I23" s="1">
        <v>1</v>
      </c>
      <c r="J23" s="2">
        <f t="shared" si="0"/>
        <v>13</v>
      </c>
    </row>
    <row r="24" spans="1:10" ht="14.25" customHeight="1">
      <c r="A24" s="6"/>
      <c r="C24" s="6" t="s">
        <v>164</v>
      </c>
      <c r="D24" s="6" t="s">
        <v>7</v>
      </c>
      <c r="E24" s="6">
        <v>100049337</v>
      </c>
      <c r="F24" s="6" t="s">
        <v>165</v>
      </c>
      <c r="G24" s="6"/>
      <c r="H24" s="1">
        <v>12</v>
      </c>
      <c r="J24" s="2">
        <f t="shared" si="0"/>
        <v>12</v>
      </c>
    </row>
    <row r="25" spans="1:10" ht="13.5" customHeight="1">
      <c r="A25" s="6"/>
      <c r="C25" s="6" t="s">
        <v>172</v>
      </c>
      <c r="D25" s="6" t="s">
        <v>108</v>
      </c>
      <c r="E25" s="6">
        <v>100041170</v>
      </c>
      <c r="F25" s="6" t="s">
        <v>173</v>
      </c>
      <c r="G25" s="6"/>
      <c r="H25" s="1">
        <v>11</v>
      </c>
      <c r="J25" s="2">
        <f t="shared" si="0"/>
        <v>11</v>
      </c>
    </row>
    <row r="26" spans="1:10" ht="13.5" customHeight="1">
      <c r="A26" s="6"/>
      <c r="C26" s="6" t="s">
        <v>181</v>
      </c>
      <c r="D26" s="6" t="s">
        <v>97</v>
      </c>
      <c r="E26" s="6">
        <v>100043583</v>
      </c>
      <c r="F26" s="6" t="s">
        <v>182</v>
      </c>
      <c r="G26" s="6"/>
      <c r="H26" s="1">
        <v>5</v>
      </c>
      <c r="I26" s="1">
        <v>5</v>
      </c>
      <c r="J26" s="2">
        <f t="shared" si="0"/>
        <v>10</v>
      </c>
    </row>
    <row r="27" spans="1:10" ht="13.5" customHeight="1">
      <c r="A27" s="6"/>
      <c r="C27" s="6" t="s">
        <v>174</v>
      </c>
      <c r="D27" s="6" t="s">
        <v>15</v>
      </c>
      <c r="E27" s="6">
        <v>100031030</v>
      </c>
      <c r="F27" s="6" t="s">
        <v>175</v>
      </c>
      <c r="G27" s="6"/>
      <c r="H27" s="1">
        <v>8</v>
      </c>
      <c r="J27" s="2">
        <f t="shared" si="0"/>
        <v>8</v>
      </c>
    </row>
    <row r="28" spans="1:10" ht="13.5" customHeight="1">
      <c r="A28" s="6"/>
      <c r="C28" s="6" t="s">
        <v>176</v>
      </c>
      <c r="D28" s="6" t="s">
        <v>30</v>
      </c>
      <c r="E28" s="6">
        <v>14693173</v>
      </c>
      <c r="F28" s="6" t="s">
        <v>177</v>
      </c>
      <c r="G28" s="6"/>
      <c r="H28" s="1">
        <v>7</v>
      </c>
      <c r="J28" s="2">
        <f t="shared" si="0"/>
        <v>7</v>
      </c>
    </row>
    <row r="29" spans="1:10" ht="13.5" customHeight="1">
      <c r="A29" s="6"/>
      <c r="C29" s="6" t="s">
        <v>155</v>
      </c>
      <c r="D29" s="6" t="s">
        <v>30</v>
      </c>
      <c r="E29" s="6">
        <v>100052263</v>
      </c>
      <c r="F29" s="6" t="s">
        <v>178</v>
      </c>
      <c r="G29" s="6"/>
      <c r="H29" s="1">
        <v>7</v>
      </c>
      <c r="J29" s="2">
        <f t="shared" si="0"/>
        <v>7</v>
      </c>
    </row>
    <row r="30" spans="1:10" ht="13.5" customHeight="1">
      <c r="A30" s="6"/>
      <c r="C30" s="6" t="s">
        <v>179</v>
      </c>
      <c r="D30" s="6" t="s">
        <v>28</v>
      </c>
      <c r="E30" s="6">
        <v>100037377</v>
      </c>
      <c r="F30" s="6" t="s">
        <v>180</v>
      </c>
      <c r="G30" s="6"/>
      <c r="H30" s="1">
        <v>6</v>
      </c>
      <c r="J30" s="2">
        <f t="shared" si="0"/>
        <v>6</v>
      </c>
    </row>
    <row r="31" spans="1:10" ht="13.5" customHeight="1">
      <c r="A31" s="6"/>
      <c r="C31" s="6" t="s">
        <v>183</v>
      </c>
      <c r="D31" s="6" t="s">
        <v>26</v>
      </c>
      <c r="E31" s="6">
        <v>100033459</v>
      </c>
      <c r="F31" s="6" t="s">
        <v>184</v>
      </c>
      <c r="G31" s="6"/>
      <c r="H31" s="1">
        <v>5</v>
      </c>
      <c r="J31" s="2">
        <f t="shared" si="0"/>
        <v>5</v>
      </c>
    </row>
    <row r="32" spans="1:10" ht="14.25" customHeight="1">
      <c r="A32" s="6"/>
      <c r="C32" s="6" t="s">
        <v>191</v>
      </c>
      <c r="D32" s="6" t="s">
        <v>24</v>
      </c>
      <c r="E32" s="6">
        <v>100021140</v>
      </c>
      <c r="F32" s="6" t="s">
        <v>186</v>
      </c>
      <c r="G32" s="6"/>
      <c r="H32" s="1">
        <v>2</v>
      </c>
      <c r="I32" s="1">
        <v>3</v>
      </c>
      <c r="J32" s="2">
        <f t="shared" si="0"/>
        <v>5</v>
      </c>
    </row>
    <row r="33" spans="1:10" ht="14.25" customHeight="1">
      <c r="A33" s="6"/>
      <c r="C33" s="6" t="s">
        <v>185</v>
      </c>
      <c r="D33" s="6" t="s">
        <v>24</v>
      </c>
      <c r="E33" s="6">
        <v>100049620</v>
      </c>
      <c r="F33" s="6" t="s">
        <v>186</v>
      </c>
      <c r="G33" s="6"/>
      <c r="H33" s="1">
        <v>4</v>
      </c>
      <c r="J33" s="2">
        <f t="shared" si="0"/>
        <v>4</v>
      </c>
    </row>
    <row r="34" spans="1:10" ht="14.25" customHeight="1">
      <c r="A34" s="6"/>
      <c r="C34" s="6" t="s">
        <v>201</v>
      </c>
      <c r="D34" s="6" t="s">
        <v>26</v>
      </c>
      <c r="E34" s="6">
        <v>100015991</v>
      </c>
      <c r="F34" s="6" t="s">
        <v>202</v>
      </c>
      <c r="G34" s="6"/>
      <c r="H34" s="1">
        <v>0</v>
      </c>
      <c r="I34" s="1">
        <v>4</v>
      </c>
      <c r="J34" s="2">
        <f t="shared" si="0"/>
        <v>4</v>
      </c>
    </row>
    <row r="35" spans="1:10" ht="14.25" customHeight="1">
      <c r="A35" s="6"/>
      <c r="C35" s="6" t="s">
        <v>187</v>
      </c>
      <c r="D35" s="6" t="s">
        <v>21</v>
      </c>
      <c r="E35" s="6">
        <v>100039204</v>
      </c>
      <c r="F35" s="6" t="s">
        <v>188</v>
      </c>
      <c r="G35" s="6"/>
      <c r="H35" s="1">
        <v>3</v>
      </c>
      <c r="J35" s="2">
        <f t="shared" si="0"/>
        <v>3</v>
      </c>
    </row>
    <row r="36" spans="1:10" ht="14.25" customHeight="1">
      <c r="A36" s="6"/>
      <c r="C36" s="6" t="s">
        <v>189</v>
      </c>
      <c r="D36" s="6" t="s">
        <v>26</v>
      </c>
      <c r="E36" s="6">
        <v>100049409</v>
      </c>
      <c r="F36" s="6" t="s">
        <v>190</v>
      </c>
      <c r="G36" s="6"/>
      <c r="H36" s="1">
        <v>2</v>
      </c>
      <c r="J36" s="2">
        <f t="shared" si="0"/>
        <v>2</v>
      </c>
    </row>
    <row r="37" spans="1:10" ht="14.25" customHeight="1">
      <c r="A37" s="6"/>
      <c r="C37" s="6" t="s">
        <v>205</v>
      </c>
      <c r="D37" s="6" t="s">
        <v>7</v>
      </c>
      <c r="E37" s="6">
        <v>100018224</v>
      </c>
      <c r="F37" s="6" t="s">
        <v>206</v>
      </c>
      <c r="G37" s="6"/>
      <c r="H37" s="1">
        <v>0</v>
      </c>
      <c r="I37" s="1">
        <v>2</v>
      </c>
      <c r="J37" s="2">
        <f t="shared" si="0"/>
        <v>2</v>
      </c>
    </row>
    <row r="38" spans="1:10" ht="14.25" customHeight="1">
      <c r="A38" s="6"/>
      <c r="C38" s="6" t="s">
        <v>192</v>
      </c>
      <c r="D38" s="6" t="s">
        <v>9</v>
      </c>
      <c r="E38" s="6">
        <v>100032071</v>
      </c>
      <c r="F38" s="6" t="s">
        <v>193</v>
      </c>
      <c r="G38" s="6"/>
      <c r="H38" s="1">
        <v>1</v>
      </c>
      <c r="J38" s="2">
        <f t="shared" si="0"/>
        <v>1</v>
      </c>
    </row>
    <row r="39" spans="1:10" ht="13.5" customHeight="1">
      <c r="A39" s="6"/>
      <c r="C39" s="6" t="s">
        <v>209</v>
      </c>
      <c r="D39" s="6" t="s">
        <v>9</v>
      </c>
      <c r="E39" s="6">
        <v>100047030</v>
      </c>
      <c r="F39" s="6" t="s">
        <v>210</v>
      </c>
      <c r="G39" s="6"/>
      <c r="H39" s="1">
        <v>0</v>
      </c>
      <c r="I39" s="1">
        <v>1</v>
      </c>
      <c r="J39" s="2">
        <f t="shared" si="0"/>
        <v>1</v>
      </c>
    </row>
    <row r="40" spans="1:10" ht="13.5" customHeight="1">
      <c r="A40" s="6"/>
      <c r="C40" s="6" t="s">
        <v>132</v>
      </c>
      <c r="D40" s="6" t="s">
        <v>9</v>
      </c>
      <c r="E40" s="6">
        <v>100035946</v>
      </c>
      <c r="F40" s="6" t="s">
        <v>196</v>
      </c>
      <c r="G40" s="6"/>
      <c r="H40" s="1">
        <v>0</v>
      </c>
      <c r="J40" s="2">
        <f t="shared" si="0"/>
        <v>0</v>
      </c>
    </row>
    <row r="41" spans="1:10" ht="13.5" customHeight="1">
      <c r="A41" s="6"/>
      <c r="C41" s="6" t="s">
        <v>203</v>
      </c>
      <c r="D41" s="6" t="s">
        <v>26</v>
      </c>
      <c r="E41" s="6">
        <v>100017755</v>
      </c>
      <c r="F41" s="6" t="s">
        <v>204</v>
      </c>
      <c r="G41" s="6"/>
      <c r="H41" s="1">
        <v>0</v>
      </c>
      <c r="J41" s="2">
        <f t="shared" si="0"/>
        <v>0</v>
      </c>
    </row>
    <row r="42" spans="1:10" ht="13.5" customHeight="1">
      <c r="A42" s="6"/>
      <c r="C42" s="6" t="s">
        <v>194</v>
      </c>
      <c r="D42" s="6" t="s">
        <v>15</v>
      </c>
      <c r="E42" s="6">
        <v>100032378</v>
      </c>
      <c r="F42" s="6" t="s">
        <v>195</v>
      </c>
      <c r="G42" s="6"/>
      <c r="H42" s="1">
        <v>0</v>
      </c>
      <c r="J42" s="2">
        <f t="shared" si="0"/>
        <v>0</v>
      </c>
    </row>
    <row r="43" spans="1:10" ht="13.5" customHeight="1">
      <c r="A43" s="6"/>
      <c r="C43" s="6" t="s">
        <v>94</v>
      </c>
      <c r="D43" s="6" t="s">
        <v>21</v>
      </c>
      <c r="E43" s="6">
        <v>100048373</v>
      </c>
      <c r="F43" s="6" t="s">
        <v>211</v>
      </c>
      <c r="G43" s="6"/>
      <c r="H43" s="1">
        <v>0</v>
      </c>
      <c r="J43" s="2">
        <f t="shared" si="0"/>
        <v>0</v>
      </c>
    </row>
    <row r="44" spans="1:10" ht="13.5" customHeight="1">
      <c r="A44" s="6"/>
      <c r="C44" s="6" t="s">
        <v>191</v>
      </c>
      <c r="D44" s="6" t="s">
        <v>24</v>
      </c>
      <c r="E44" s="6">
        <v>100051794</v>
      </c>
      <c r="F44" s="6" t="s">
        <v>214</v>
      </c>
      <c r="G44" s="6"/>
      <c r="H44" s="1">
        <v>0</v>
      </c>
      <c r="J44" s="2">
        <f t="shared" si="0"/>
        <v>0</v>
      </c>
    </row>
    <row r="45" spans="1:10" ht="13.5" customHeight="1">
      <c r="A45" s="6"/>
      <c r="C45" s="6" t="s">
        <v>191</v>
      </c>
      <c r="D45" s="6" t="s">
        <v>24</v>
      </c>
      <c r="E45" s="6">
        <v>100051796</v>
      </c>
      <c r="F45" s="6" t="s">
        <v>215</v>
      </c>
      <c r="G45" s="6"/>
      <c r="H45" s="1">
        <v>0</v>
      </c>
      <c r="J45" s="2">
        <f t="shared" si="0"/>
        <v>0</v>
      </c>
    </row>
    <row r="46" spans="1:10" ht="13.5" customHeight="1">
      <c r="A46" s="6"/>
      <c r="C46" s="6" t="s">
        <v>199</v>
      </c>
      <c r="D46" s="6" t="s">
        <v>21</v>
      </c>
      <c r="E46" s="6">
        <v>15593152</v>
      </c>
      <c r="F46" s="6" t="s">
        <v>200</v>
      </c>
      <c r="G46" s="6"/>
      <c r="H46" s="1">
        <v>0</v>
      </c>
      <c r="J46" s="2">
        <f t="shared" si="0"/>
        <v>0</v>
      </c>
    </row>
    <row r="47" spans="1:10" ht="14.25" customHeight="1">
      <c r="A47" s="6"/>
      <c r="C47" s="6" t="s">
        <v>207</v>
      </c>
      <c r="D47" s="6" t="s">
        <v>54</v>
      </c>
      <c r="E47" s="6">
        <v>100051079</v>
      </c>
      <c r="F47" s="6" t="s">
        <v>208</v>
      </c>
      <c r="G47" s="6"/>
      <c r="H47" s="1">
        <v>0</v>
      </c>
      <c r="J47" s="2">
        <f t="shared" si="0"/>
        <v>0</v>
      </c>
    </row>
    <row r="48" spans="1:10" ht="14.25" customHeight="1">
      <c r="A48" s="6"/>
      <c r="C48" s="6" t="s">
        <v>212</v>
      </c>
      <c r="D48" s="6" t="s">
        <v>36</v>
      </c>
      <c r="E48" s="6">
        <v>100049004</v>
      </c>
      <c r="F48" s="6" t="s">
        <v>213</v>
      </c>
      <c r="G48" s="6"/>
      <c r="H48" s="1">
        <v>0</v>
      </c>
      <c r="J48" s="2">
        <f t="shared" si="0"/>
        <v>0</v>
      </c>
    </row>
    <row r="49" spans="1:10" ht="14.25" customHeight="1">
      <c r="A49" s="6"/>
      <c r="C49" s="6" t="s">
        <v>197</v>
      </c>
      <c r="D49" s="6" t="s">
        <v>17</v>
      </c>
      <c r="E49" s="6">
        <v>13419140</v>
      </c>
      <c r="F49" s="6" t="s">
        <v>198</v>
      </c>
      <c r="G49" s="6"/>
      <c r="H49" s="1">
        <v>0</v>
      </c>
      <c r="J49" s="2">
        <f t="shared" si="0"/>
        <v>0</v>
      </c>
    </row>
    <row r="50" spans="1:7" ht="12.75">
      <c r="A50" s="7"/>
      <c r="C50" s="7"/>
      <c r="D50" s="7"/>
      <c r="E50" s="7"/>
      <c r="F50" s="7"/>
      <c r="G50" s="7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11/14 &amp;C&amp;R&amp;"Verdana"&amp;8 14/09/2021 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J83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E24" sqref="E24"/>
    </sheetView>
  </sheetViews>
  <sheetFormatPr defaultColWidth="9.140625" defaultRowHeight="12.75"/>
  <cols>
    <col min="1" max="1" width="3.7109375" style="1" customWidth="1"/>
    <col min="2" max="2" width="6.00390625" style="1" customWidth="1"/>
    <col min="3" max="3" width="21.8515625" style="1" customWidth="1"/>
    <col min="4" max="4" width="15.421875" style="1" customWidth="1"/>
    <col min="5" max="5" width="10.00390625" style="1" bestFit="1" customWidth="1"/>
    <col min="6" max="6" width="28.140625" style="1" customWidth="1"/>
    <col min="7" max="7" width="1.421875" style="1" customWidth="1"/>
    <col min="8" max="8" width="6.8515625" style="1" customWidth="1"/>
    <col min="9" max="9" width="4.28125" style="1" bestFit="1" customWidth="1"/>
    <col min="10" max="10" width="5.00390625" style="2" customWidth="1"/>
    <col min="11" max="16384" width="9.140625" style="2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16" t="s">
        <v>537</v>
      </c>
      <c r="B6" s="16"/>
      <c r="C6" s="16"/>
      <c r="D6" s="16"/>
      <c r="E6" s="16"/>
      <c r="F6" s="16"/>
      <c r="G6" s="16"/>
    </row>
    <row r="7" spans="1:7" ht="14.25" customHeight="1">
      <c r="A7" s="3"/>
      <c r="B7" s="4"/>
      <c r="C7" s="3" t="s">
        <v>37</v>
      </c>
      <c r="D7" s="4"/>
      <c r="E7" s="4"/>
      <c r="F7" s="4"/>
      <c r="G7" s="4"/>
    </row>
    <row r="8" spans="1:10" ht="13.5" customHeight="1">
      <c r="A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/>
      <c r="H8" s="1" t="s">
        <v>365</v>
      </c>
      <c r="I8" s="1" t="s">
        <v>538</v>
      </c>
      <c r="J8" s="5" t="s">
        <v>541</v>
      </c>
    </row>
    <row r="9" spans="1:10" ht="14.25" customHeight="1">
      <c r="A9" s="13">
        <v>1</v>
      </c>
      <c r="B9" s="14"/>
      <c r="C9" s="13" t="s">
        <v>218</v>
      </c>
      <c r="D9" s="13" t="s">
        <v>21</v>
      </c>
      <c r="E9" s="13">
        <v>100049581</v>
      </c>
      <c r="F9" s="13" t="s">
        <v>219</v>
      </c>
      <c r="G9" s="13"/>
      <c r="H9" s="14">
        <v>31</v>
      </c>
      <c r="I9" s="14">
        <v>10</v>
      </c>
      <c r="J9" s="15">
        <f aca="true" t="shared" si="0" ref="J9:J40">H9+I9</f>
        <v>41</v>
      </c>
    </row>
    <row r="10" spans="1:10" ht="14.25" customHeight="1">
      <c r="A10" s="13">
        <v>2</v>
      </c>
      <c r="B10" s="14"/>
      <c r="C10" s="13" t="s">
        <v>216</v>
      </c>
      <c r="D10" s="13" t="s">
        <v>7</v>
      </c>
      <c r="E10" s="13">
        <v>100048285</v>
      </c>
      <c r="F10" s="13" t="s">
        <v>217</v>
      </c>
      <c r="G10" s="13"/>
      <c r="H10" s="14">
        <v>37</v>
      </c>
      <c r="I10" s="14"/>
      <c r="J10" s="15">
        <f t="shared" si="0"/>
        <v>37</v>
      </c>
    </row>
    <row r="11" spans="1:10" ht="13.5" customHeight="1">
      <c r="A11" s="13">
        <v>3</v>
      </c>
      <c r="B11" s="14"/>
      <c r="C11" s="13" t="s">
        <v>230</v>
      </c>
      <c r="D11" s="13" t="s">
        <v>19</v>
      </c>
      <c r="E11" s="13">
        <v>100033500</v>
      </c>
      <c r="F11" s="13" t="s">
        <v>231</v>
      </c>
      <c r="G11" s="13"/>
      <c r="H11" s="14">
        <v>16</v>
      </c>
      <c r="I11" s="14">
        <v>10</v>
      </c>
      <c r="J11" s="15">
        <f t="shared" si="0"/>
        <v>26</v>
      </c>
    </row>
    <row r="12" spans="1:10" ht="13.5" customHeight="1">
      <c r="A12" s="13">
        <v>4</v>
      </c>
      <c r="B12" s="14"/>
      <c r="C12" s="13" t="s">
        <v>220</v>
      </c>
      <c r="D12" s="13" t="s">
        <v>28</v>
      </c>
      <c r="E12" s="13">
        <v>100040992</v>
      </c>
      <c r="F12" s="13" t="s">
        <v>221</v>
      </c>
      <c r="G12" s="13"/>
      <c r="H12" s="14">
        <v>20</v>
      </c>
      <c r="I12" s="14">
        <v>4</v>
      </c>
      <c r="J12" s="15">
        <f t="shared" si="0"/>
        <v>24</v>
      </c>
    </row>
    <row r="13" spans="1:10" ht="13.5" customHeight="1">
      <c r="A13" s="13">
        <v>5</v>
      </c>
      <c r="B13" s="14"/>
      <c r="C13" s="13" t="s">
        <v>222</v>
      </c>
      <c r="D13" s="13" t="s">
        <v>108</v>
      </c>
      <c r="E13" s="13">
        <v>100046102</v>
      </c>
      <c r="F13" s="13" t="s">
        <v>223</v>
      </c>
      <c r="G13" s="13"/>
      <c r="H13" s="14">
        <v>19</v>
      </c>
      <c r="I13" s="14">
        <v>5</v>
      </c>
      <c r="J13" s="15">
        <f t="shared" si="0"/>
        <v>24</v>
      </c>
    </row>
    <row r="14" spans="1:10" ht="13.5" customHeight="1">
      <c r="A14" s="13">
        <v>6</v>
      </c>
      <c r="B14" s="14"/>
      <c r="C14" s="13" t="s">
        <v>224</v>
      </c>
      <c r="D14" s="13" t="s">
        <v>17</v>
      </c>
      <c r="E14" s="13">
        <v>100025961</v>
      </c>
      <c r="F14" s="13" t="s">
        <v>225</v>
      </c>
      <c r="G14" s="13"/>
      <c r="H14" s="14">
        <v>19</v>
      </c>
      <c r="I14" s="14">
        <v>1</v>
      </c>
      <c r="J14" s="15">
        <f t="shared" si="0"/>
        <v>20</v>
      </c>
    </row>
    <row r="15" spans="1:10" ht="13.5" customHeight="1">
      <c r="A15" s="13">
        <v>7</v>
      </c>
      <c r="B15" s="14"/>
      <c r="C15" s="13" t="s">
        <v>226</v>
      </c>
      <c r="D15" s="13" t="s">
        <v>21</v>
      </c>
      <c r="E15" s="13">
        <v>100042321</v>
      </c>
      <c r="F15" s="13" t="s">
        <v>227</v>
      </c>
      <c r="G15" s="13"/>
      <c r="H15" s="14">
        <v>17</v>
      </c>
      <c r="I15" s="14"/>
      <c r="J15" s="15">
        <f t="shared" si="0"/>
        <v>17</v>
      </c>
    </row>
    <row r="16" spans="1:10" ht="13.5" customHeight="1">
      <c r="A16" s="13">
        <v>8</v>
      </c>
      <c r="B16" s="14"/>
      <c r="C16" s="13" t="s">
        <v>232</v>
      </c>
      <c r="D16" s="13" t="s">
        <v>28</v>
      </c>
      <c r="E16" s="13">
        <v>100043252</v>
      </c>
      <c r="F16" s="13" t="s">
        <v>233</v>
      </c>
      <c r="G16" s="13"/>
      <c r="H16" s="14">
        <v>16</v>
      </c>
      <c r="I16" s="14"/>
      <c r="J16" s="15">
        <f t="shared" si="0"/>
        <v>16</v>
      </c>
    </row>
    <row r="17" spans="1:10" ht="13.5" customHeight="1">
      <c r="A17" s="13">
        <v>8</v>
      </c>
      <c r="B17" s="14"/>
      <c r="C17" s="13" t="s">
        <v>228</v>
      </c>
      <c r="D17" s="13" t="s">
        <v>19</v>
      </c>
      <c r="E17" s="13">
        <v>100036663</v>
      </c>
      <c r="F17" s="13" t="s">
        <v>229</v>
      </c>
      <c r="G17" s="13"/>
      <c r="H17" s="14">
        <v>16</v>
      </c>
      <c r="I17" s="14"/>
      <c r="J17" s="15">
        <f t="shared" si="0"/>
        <v>16</v>
      </c>
    </row>
    <row r="18" spans="1:10" ht="14.25" customHeight="1">
      <c r="A18" s="13">
        <v>10</v>
      </c>
      <c r="B18" s="14"/>
      <c r="C18" s="13" t="s">
        <v>234</v>
      </c>
      <c r="D18" s="13" t="s">
        <v>15</v>
      </c>
      <c r="E18" s="13">
        <v>100024153</v>
      </c>
      <c r="F18" s="13" t="s">
        <v>235</v>
      </c>
      <c r="G18" s="13"/>
      <c r="H18" s="14">
        <v>15</v>
      </c>
      <c r="I18" s="14"/>
      <c r="J18" s="15">
        <f t="shared" si="0"/>
        <v>15</v>
      </c>
    </row>
    <row r="19" spans="1:10" ht="14.25" customHeight="1">
      <c r="A19" s="13">
        <v>11</v>
      </c>
      <c r="B19" s="14"/>
      <c r="C19" s="13" t="s">
        <v>238</v>
      </c>
      <c r="D19" s="13" t="s">
        <v>21</v>
      </c>
      <c r="E19" s="13">
        <v>100046186</v>
      </c>
      <c r="F19" s="13" t="s">
        <v>239</v>
      </c>
      <c r="G19" s="13"/>
      <c r="H19" s="14">
        <v>13</v>
      </c>
      <c r="I19" s="14">
        <v>1</v>
      </c>
      <c r="J19" s="15">
        <f t="shared" si="0"/>
        <v>14</v>
      </c>
    </row>
    <row r="20" spans="1:10" ht="14.25" customHeight="1">
      <c r="A20" s="6">
        <v>12</v>
      </c>
      <c r="C20" s="6" t="s">
        <v>249</v>
      </c>
      <c r="D20" s="6" t="s">
        <v>17</v>
      </c>
      <c r="E20" s="6">
        <v>100042736</v>
      </c>
      <c r="F20" s="6" t="s">
        <v>250</v>
      </c>
      <c r="G20" s="6"/>
      <c r="H20" s="1">
        <v>9</v>
      </c>
      <c r="I20" s="1">
        <v>5</v>
      </c>
      <c r="J20" s="2">
        <f t="shared" si="0"/>
        <v>14</v>
      </c>
    </row>
    <row r="21" spans="1:10" ht="14.25" customHeight="1">
      <c r="A21" s="6">
        <v>13</v>
      </c>
      <c r="C21" s="6" t="s">
        <v>191</v>
      </c>
      <c r="D21" s="6" t="s">
        <v>24</v>
      </c>
      <c r="E21" s="6">
        <v>100051797</v>
      </c>
      <c r="F21" s="6" t="s">
        <v>240</v>
      </c>
      <c r="G21" s="6"/>
      <c r="H21" s="1">
        <v>13</v>
      </c>
      <c r="J21" s="2">
        <f t="shared" si="0"/>
        <v>13</v>
      </c>
    </row>
    <row r="22" spans="1:10" ht="14.25" customHeight="1">
      <c r="A22" s="6">
        <v>13</v>
      </c>
      <c r="C22" s="6" t="s">
        <v>236</v>
      </c>
      <c r="D22" s="6" t="s">
        <v>97</v>
      </c>
      <c r="E22" s="6">
        <v>100043855</v>
      </c>
      <c r="F22" s="6" t="s">
        <v>237</v>
      </c>
      <c r="G22" s="6"/>
      <c r="H22" s="1">
        <v>13</v>
      </c>
      <c r="J22" s="2">
        <f t="shared" si="0"/>
        <v>13</v>
      </c>
    </row>
    <row r="23" spans="1:10" ht="14.25" customHeight="1">
      <c r="A23" s="6">
        <v>13</v>
      </c>
      <c r="C23" s="6" t="s">
        <v>243</v>
      </c>
      <c r="D23" s="6" t="s">
        <v>15</v>
      </c>
      <c r="E23" s="6">
        <v>100040736</v>
      </c>
      <c r="F23" s="6" t="s">
        <v>244</v>
      </c>
      <c r="G23" s="6"/>
      <c r="H23" s="1">
        <v>13</v>
      </c>
      <c r="J23" s="2">
        <f t="shared" si="0"/>
        <v>13</v>
      </c>
    </row>
    <row r="24" spans="1:10" ht="14.25" customHeight="1">
      <c r="A24" s="6">
        <v>13</v>
      </c>
      <c r="C24" s="6" t="s">
        <v>241</v>
      </c>
      <c r="D24" s="6" t="s">
        <v>7</v>
      </c>
      <c r="E24" s="6">
        <v>100037979</v>
      </c>
      <c r="F24" s="6" t="s">
        <v>242</v>
      </c>
      <c r="G24" s="6"/>
      <c r="H24" s="1">
        <v>13</v>
      </c>
      <c r="J24" s="2">
        <f t="shared" si="0"/>
        <v>13</v>
      </c>
    </row>
    <row r="25" spans="1:10" ht="13.5" customHeight="1">
      <c r="A25" s="6">
        <v>17</v>
      </c>
      <c r="C25" s="6" t="s">
        <v>140</v>
      </c>
      <c r="D25" s="6" t="s">
        <v>26</v>
      </c>
      <c r="E25" s="6">
        <v>100011325</v>
      </c>
      <c r="F25" s="6" t="s">
        <v>202</v>
      </c>
      <c r="G25" s="6"/>
      <c r="H25" s="1">
        <v>12</v>
      </c>
      <c r="J25" s="2">
        <f t="shared" si="0"/>
        <v>12</v>
      </c>
    </row>
    <row r="26" spans="1:10" ht="13.5" customHeight="1">
      <c r="A26" s="6"/>
      <c r="C26" s="6" t="s">
        <v>245</v>
      </c>
      <c r="D26" s="6" t="s">
        <v>28</v>
      </c>
      <c r="E26" s="6">
        <v>100032098</v>
      </c>
      <c r="F26" s="6" t="s">
        <v>246</v>
      </c>
      <c r="G26" s="6"/>
      <c r="H26" s="1">
        <v>10</v>
      </c>
      <c r="J26" s="2">
        <f t="shared" si="0"/>
        <v>10</v>
      </c>
    </row>
    <row r="27" spans="1:10" ht="13.5" customHeight="1">
      <c r="A27" s="6"/>
      <c r="C27" s="6" t="s">
        <v>247</v>
      </c>
      <c r="D27" s="6" t="s">
        <v>11</v>
      </c>
      <c r="E27" s="6">
        <v>100048914</v>
      </c>
      <c r="F27" s="6" t="s">
        <v>248</v>
      </c>
      <c r="G27" s="6"/>
      <c r="H27" s="1">
        <v>10</v>
      </c>
      <c r="J27" s="2">
        <f t="shared" si="0"/>
        <v>10</v>
      </c>
    </row>
    <row r="28" spans="1:10" ht="13.5" customHeight="1">
      <c r="A28" s="6"/>
      <c r="C28" s="6" t="s">
        <v>230</v>
      </c>
      <c r="D28" s="6" t="s">
        <v>19</v>
      </c>
      <c r="E28" s="6">
        <v>100045666</v>
      </c>
      <c r="F28" s="6" t="s">
        <v>251</v>
      </c>
      <c r="G28" s="6"/>
      <c r="H28" s="1">
        <v>8</v>
      </c>
      <c r="J28" s="2">
        <f t="shared" si="0"/>
        <v>8</v>
      </c>
    </row>
    <row r="29" spans="1:10" ht="13.5" customHeight="1">
      <c r="A29" s="6"/>
      <c r="C29" s="6" t="s">
        <v>293</v>
      </c>
      <c r="D29" s="6" t="s">
        <v>26</v>
      </c>
      <c r="E29" s="6">
        <v>100052335</v>
      </c>
      <c r="F29" s="6" t="s">
        <v>260</v>
      </c>
      <c r="G29" s="6"/>
      <c r="H29" s="1">
        <v>1</v>
      </c>
      <c r="I29" s="1">
        <v>7</v>
      </c>
      <c r="J29" s="2">
        <f t="shared" si="0"/>
        <v>8</v>
      </c>
    </row>
    <row r="30" spans="1:10" ht="13.5" customHeight="1">
      <c r="A30" s="6"/>
      <c r="C30" s="6" t="s">
        <v>255</v>
      </c>
      <c r="D30" s="6" t="s">
        <v>7</v>
      </c>
      <c r="E30" s="6">
        <v>100040206</v>
      </c>
      <c r="F30" s="6" t="s">
        <v>256</v>
      </c>
      <c r="G30" s="6"/>
      <c r="H30" s="1">
        <v>7</v>
      </c>
      <c r="J30" s="2">
        <f t="shared" si="0"/>
        <v>7</v>
      </c>
    </row>
    <row r="31" spans="1:10" ht="13.5" customHeight="1">
      <c r="A31" s="6"/>
      <c r="C31" s="6" t="s">
        <v>168</v>
      </c>
      <c r="D31" s="6" t="s">
        <v>13</v>
      </c>
      <c r="E31" s="6">
        <v>100004515</v>
      </c>
      <c r="F31" s="6" t="s">
        <v>252</v>
      </c>
      <c r="G31" s="6"/>
      <c r="H31" s="1">
        <v>7</v>
      </c>
      <c r="J31" s="2">
        <f t="shared" si="0"/>
        <v>7</v>
      </c>
    </row>
    <row r="32" spans="1:10" ht="14.25" customHeight="1">
      <c r="A32" s="6"/>
      <c r="C32" s="6" t="s">
        <v>253</v>
      </c>
      <c r="D32" s="6" t="s">
        <v>75</v>
      </c>
      <c r="E32" s="6">
        <v>100053991</v>
      </c>
      <c r="F32" s="6" t="s">
        <v>254</v>
      </c>
      <c r="G32" s="6"/>
      <c r="H32" s="1">
        <v>7</v>
      </c>
      <c r="J32" s="2">
        <f t="shared" si="0"/>
        <v>7</v>
      </c>
    </row>
    <row r="33" spans="1:10" ht="14.25" customHeight="1">
      <c r="A33" s="6"/>
      <c r="C33" s="6" t="s">
        <v>323</v>
      </c>
      <c r="D33" s="6" t="s">
        <v>69</v>
      </c>
      <c r="E33" s="6">
        <v>100052041</v>
      </c>
      <c r="F33" s="6" t="s">
        <v>324</v>
      </c>
      <c r="G33" s="6"/>
      <c r="H33" s="1">
        <v>0</v>
      </c>
      <c r="I33" s="1">
        <v>7</v>
      </c>
      <c r="J33" s="2">
        <f t="shared" si="0"/>
        <v>7</v>
      </c>
    </row>
    <row r="34" spans="1:10" ht="14.25" customHeight="1">
      <c r="A34" s="6"/>
      <c r="C34" s="6" t="s">
        <v>270</v>
      </c>
      <c r="D34" s="6" t="s">
        <v>34</v>
      </c>
      <c r="E34" s="6">
        <v>100053117</v>
      </c>
      <c r="F34" s="6" t="s">
        <v>271</v>
      </c>
      <c r="G34" s="6"/>
      <c r="H34" s="1">
        <v>4</v>
      </c>
      <c r="I34" s="1">
        <v>2</v>
      </c>
      <c r="J34" s="2">
        <f t="shared" si="0"/>
        <v>6</v>
      </c>
    </row>
    <row r="35" spans="1:10" ht="14.25" customHeight="1">
      <c r="A35" s="6"/>
      <c r="C35" s="6" t="s">
        <v>277</v>
      </c>
      <c r="D35" s="6" t="s">
        <v>28</v>
      </c>
      <c r="E35" s="6">
        <v>100024640</v>
      </c>
      <c r="F35" s="6" t="s">
        <v>278</v>
      </c>
      <c r="G35" s="6"/>
      <c r="H35" s="1">
        <v>3</v>
      </c>
      <c r="I35" s="1">
        <v>3</v>
      </c>
      <c r="J35" s="2">
        <f t="shared" si="0"/>
        <v>6</v>
      </c>
    </row>
    <row r="36" spans="1:10" ht="14.25" customHeight="1">
      <c r="A36" s="6"/>
      <c r="C36" s="6" t="s">
        <v>257</v>
      </c>
      <c r="D36" s="6" t="s">
        <v>7</v>
      </c>
      <c r="E36" s="6">
        <v>100032274</v>
      </c>
      <c r="F36" s="6" t="s">
        <v>258</v>
      </c>
      <c r="G36" s="6"/>
      <c r="H36" s="1">
        <v>5</v>
      </c>
      <c r="J36" s="2">
        <f t="shared" si="0"/>
        <v>5</v>
      </c>
    </row>
    <row r="37" spans="1:10" ht="14.25" customHeight="1">
      <c r="A37" s="6"/>
      <c r="C37" s="6" t="s">
        <v>259</v>
      </c>
      <c r="D37" s="6" t="s">
        <v>26</v>
      </c>
      <c r="E37" s="6">
        <v>100054101</v>
      </c>
      <c r="F37" s="6" t="s">
        <v>260</v>
      </c>
      <c r="G37" s="6"/>
      <c r="H37" s="1">
        <v>5</v>
      </c>
      <c r="J37" s="2">
        <f t="shared" si="0"/>
        <v>5</v>
      </c>
    </row>
    <row r="38" spans="1:10" ht="14.25" customHeight="1">
      <c r="A38" s="6"/>
      <c r="C38" s="6" t="s">
        <v>266</v>
      </c>
      <c r="D38" s="6" t="s">
        <v>13</v>
      </c>
      <c r="E38" s="6">
        <v>100049326</v>
      </c>
      <c r="F38" s="6" t="s">
        <v>267</v>
      </c>
      <c r="G38" s="6"/>
      <c r="H38" s="1">
        <v>5</v>
      </c>
      <c r="J38" s="2">
        <f t="shared" si="0"/>
        <v>5</v>
      </c>
    </row>
    <row r="39" spans="1:10" ht="13.5" customHeight="1">
      <c r="A39" s="6"/>
      <c r="C39" s="6" t="s">
        <v>121</v>
      </c>
      <c r="D39" s="6" t="s">
        <v>15</v>
      </c>
      <c r="E39" s="6">
        <v>100053684</v>
      </c>
      <c r="F39" s="6" t="s">
        <v>265</v>
      </c>
      <c r="G39" s="6"/>
      <c r="H39" s="1">
        <v>5</v>
      </c>
      <c r="J39" s="2">
        <f t="shared" si="0"/>
        <v>5</v>
      </c>
    </row>
    <row r="40" spans="1:10" ht="13.5" customHeight="1">
      <c r="A40" s="6"/>
      <c r="C40" s="6" t="s">
        <v>261</v>
      </c>
      <c r="D40" s="6" t="s">
        <v>17</v>
      </c>
      <c r="E40" s="6">
        <v>100051062</v>
      </c>
      <c r="F40" s="6" t="s">
        <v>262</v>
      </c>
      <c r="G40" s="6"/>
      <c r="H40" s="1">
        <v>5</v>
      </c>
      <c r="J40" s="2">
        <f t="shared" si="0"/>
        <v>5</v>
      </c>
    </row>
    <row r="41" spans="1:10" ht="13.5" customHeight="1">
      <c r="A41" s="6"/>
      <c r="C41" s="6" t="s">
        <v>263</v>
      </c>
      <c r="D41" s="6" t="s">
        <v>9</v>
      </c>
      <c r="E41" s="6">
        <v>100032094</v>
      </c>
      <c r="F41" s="6" t="s">
        <v>264</v>
      </c>
      <c r="G41" s="6"/>
      <c r="H41" s="1">
        <v>5</v>
      </c>
      <c r="J41" s="2">
        <f aca="true" t="shared" si="1" ref="J41:J72">H41+I41</f>
        <v>5</v>
      </c>
    </row>
    <row r="42" spans="1:10" ht="13.5" customHeight="1">
      <c r="A42" s="6"/>
      <c r="C42" s="6" t="s">
        <v>333</v>
      </c>
      <c r="D42" s="6" t="s">
        <v>9</v>
      </c>
      <c r="E42" s="6">
        <v>15455231</v>
      </c>
      <c r="F42" s="6" t="s">
        <v>334</v>
      </c>
      <c r="G42" s="6"/>
      <c r="H42" s="1">
        <v>0</v>
      </c>
      <c r="I42" s="1">
        <v>5</v>
      </c>
      <c r="J42" s="2">
        <f t="shared" si="1"/>
        <v>5</v>
      </c>
    </row>
    <row r="43" spans="1:10" ht="13.5" customHeight="1">
      <c r="A43" s="7"/>
      <c r="C43" s="7" t="s">
        <v>241</v>
      </c>
      <c r="D43" s="7" t="s">
        <v>7</v>
      </c>
      <c r="E43" s="7">
        <v>100046901</v>
      </c>
      <c r="F43" s="7" t="s">
        <v>206</v>
      </c>
      <c r="G43" s="7"/>
      <c r="I43" s="1">
        <v>5</v>
      </c>
      <c r="J43" s="2">
        <f t="shared" si="1"/>
        <v>5</v>
      </c>
    </row>
    <row r="44" spans="1:10" ht="13.5" customHeight="1">
      <c r="A44" s="6"/>
      <c r="C44" s="6" t="s">
        <v>272</v>
      </c>
      <c r="D44" s="6" t="s">
        <v>19</v>
      </c>
      <c r="E44" s="6">
        <v>100051157</v>
      </c>
      <c r="F44" s="6" t="s">
        <v>273</v>
      </c>
      <c r="G44" s="6"/>
      <c r="H44" s="1">
        <v>4</v>
      </c>
      <c r="J44" s="2">
        <f t="shared" si="1"/>
        <v>4</v>
      </c>
    </row>
    <row r="45" spans="1:10" ht="13.5" customHeight="1">
      <c r="A45" s="6"/>
      <c r="C45" s="6" t="s">
        <v>170</v>
      </c>
      <c r="D45" s="6" t="s">
        <v>7</v>
      </c>
      <c r="E45" s="6">
        <v>100051470</v>
      </c>
      <c r="F45" s="6" t="s">
        <v>274</v>
      </c>
      <c r="G45" s="6"/>
      <c r="H45" s="1">
        <v>4</v>
      </c>
      <c r="J45" s="2">
        <f t="shared" si="1"/>
        <v>4</v>
      </c>
    </row>
    <row r="46" spans="1:10" ht="13.5" customHeight="1">
      <c r="A46" s="6"/>
      <c r="C46" s="6" t="s">
        <v>275</v>
      </c>
      <c r="D46" s="6" t="s">
        <v>15</v>
      </c>
      <c r="E46" s="6">
        <v>14909405</v>
      </c>
      <c r="F46" s="6" t="s">
        <v>276</v>
      </c>
      <c r="G46" s="6"/>
      <c r="H46" s="1">
        <v>4</v>
      </c>
      <c r="J46" s="2">
        <f t="shared" si="1"/>
        <v>4</v>
      </c>
    </row>
    <row r="47" spans="1:10" ht="14.25" customHeight="1">
      <c r="A47" s="6"/>
      <c r="C47" s="6" t="s">
        <v>268</v>
      </c>
      <c r="D47" s="6" t="s">
        <v>19</v>
      </c>
      <c r="E47" s="6">
        <v>100052089</v>
      </c>
      <c r="F47" s="6" t="s">
        <v>269</v>
      </c>
      <c r="G47" s="6"/>
      <c r="H47" s="1">
        <v>4</v>
      </c>
      <c r="J47" s="2">
        <f t="shared" si="1"/>
        <v>4</v>
      </c>
    </row>
    <row r="48" spans="1:10" ht="14.25" customHeight="1">
      <c r="A48" s="6"/>
      <c r="C48" s="6" t="s">
        <v>287</v>
      </c>
      <c r="D48" s="6" t="s">
        <v>24</v>
      </c>
      <c r="E48" s="6">
        <v>100042242</v>
      </c>
      <c r="F48" s="6" t="s">
        <v>288</v>
      </c>
      <c r="G48" s="6"/>
      <c r="H48" s="1">
        <v>2</v>
      </c>
      <c r="I48" s="1">
        <v>2</v>
      </c>
      <c r="J48" s="2">
        <f t="shared" si="1"/>
        <v>4</v>
      </c>
    </row>
    <row r="49" spans="1:10" ht="14.25" customHeight="1">
      <c r="A49" s="6"/>
      <c r="C49" s="6" t="s">
        <v>281</v>
      </c>
      <c r="D49" s="6" t="s">
        <v>26</v>
      </c>
      <c r="E49" s="6">
        <v>100038924</v>
      </c>
      <c r="F49" s="6" t="s">
        <v>282</v>
      </c>
      <c r="G49" s="6"/>
      <c r="H49" s="1">
        <v>3</v>
      </c>
      <c r="J49" s="2">
        <f t="shared" si="1"/>
        <v>3</v>
      </c>
    </row>
    <row r="50" spans="1:10" ht="14.25" customHeight="1">
      <c r="A50" s="6"/>
      <c r="C50" s="6" t="s">
        <v>149</v>
      </c>
      <c r="D50" s="6" t="s">
        <v>21</v>
      </c>
      <c r="E50" s="6">
        <v>100052948</v>
      </c>
      <c r="F50" s="6" t="s">
        <v>283</v>
      </c>
      <c r="G50" s="6"/>
      <c r="H50" s="1">
        <v>3</v>
      </c>
      <c r="J50" s="2">
        <f t="shared" si="1"/>
        <v>3</v>
      </c>
    </row>
    <row r="51" spans="1:10" ht="14.25" customHeight="1">
      <c r="A51" s="6"/>
      <c r="C51" s="6" t="s">
        <v>279</v>
      </c>
      <c r="D51" s="6" t="s">
        <v>75</v>
      </c>
      <c r="E51" s="6">
        <v>100031286</v>
      </c>
      <c r="F51" s="6" t="s">
        <v>280</v>
      </c>
      <c r="G51" s="6"/>
      <c r="H51" s="1">
        <v>3</v>
      </c>
      <c r="J51" s="2">
        <f t="shared" si="1"/>
        <v>3</v>
      </c>
    </row>
    <row r="52" spans="1:10" ht="14.25" customHeight="1">
      <c r="A52" s="6"/>
      <c r="C52" s="6" t="s">
        <v>285</v>
      </c>
      <c r="D52" s="6" t="s">
        <v>7</v>
      </c>
      <c r="E52" s="6">
        <v>100030264</v>
      </c>
      <c r="F52" s="6" t="s">
        <v>286</v>
      </c>
      <c r="G52" s="6"/>
      <c r="H52" s="1">
        <v>3</v>
      </c>
      <c r="J52" s="2">
        <f t="shared" si="1"/>
        <v>3</v>
      </c>
    </row>
    <row r="53" spans="1:10" ht="13.5" customHeight="1">
      <c r="A53" s="6"/>
      <c r="C53" s="6" t="s">
        <v>81</v>
      </c>
      <c r="D53" s="6" t="s">
        <v>15</v>
      </c>
      <c r="E53" s="6">
        <v>100048991</v>
      </c>
      <c r="F53" s="6" t="s">
        <v>284</v>
      </c>
      <c r="G53" s="6"/>
      <c r="H53" s="1">
        <v>3</v>
      </c>
      <c r="J53" s="2">
        <f t="shared" si="1"/>
        <v>3</v>
      </c>
    </row>
    <row r="54" spans="1:10" ht="13.5" customHeight="1">
      <c r="A54" s="6"/>
      <c r="C54" s="6" t="s">
        <v>289</v>
      </c>
      <c r="D54" s="6" t="s">
        <v>34</v>
      </c>
      <c r="E54" s="6">
        <v>100046055</v>
      </c>
      <c r="F54" s="6" t="s">
        <v>290</v>
      </c>
      <c r="G54" s="6"/>
      <c r="H54" s="1">
        <v>2</v>
      </c>
      <c r="J54" s="2">
        <f t="shared" si="1"/>
        <v>2</v>
      </c>
    </row>
    <row r="55" spans="1:10" ht="13.5" customHeight="1">
      <c r="A55" s="6"/>
      <c r="C55" s="6" t="s">
        <v>136</v>
      </c>
      <c r="D55" s="6" t="s">
        <v>9</v>
      </c>
      <c r="E55" s="6">
        <v>100052079</v>
      </c>
      <c r="F55" s="6" t="s">
        <v>291</v>
      </c>
      <c r="G55" s="6"/>
      <c r="H55" s="1">
        <v>2</v>
      </c>
      <c r="J55" s="2">
        <f t="shared" si="1"/>
        <v>2</v>
      </c>
    </row>
    <row r="56" spans="1:10" ht="13.5" customHeight="1">
      <c r="A56" s="6"/>
      <c r="C56" s="6" t="s">
        <v>68</v>
      </c>
      <c r="D56" s="6" t="s">
        <v>69</v>
      </c>
      <c r="E56" s="6">
        <v>100053925</v>
      </c>
      <c r="F56" s="6" t="s">
        <v>292</v>
      </c>
      <c r="G56" s="6"/>
      <c r="H56" s="1">
        <v>2</v>
      </c>
      <c r="J56" s="2">
        <f t="shared" si="1"/>
        <v>2</v>
      </c>
    </row>
    <row r="57" spans="1:10" ht="13.5" customHeight="1">
      <c r="A57" s="6"/>
      <c r="C57" s="6" t="s">
        <v>298</v>
      </c>
      <c r="D57" s="6" t="s">
        <v>21</v>
      </c>
      <c r="E57" s="6">
        <v>100020460</v>
      </c>
      <c r="F57" s="6" t="s">
        <v>299</v>
      </c>
      <c r="G57" s="6"/>
      <c r="H57" s="1">
        <v>1</v>
      </c>
      <c r="J57" s="2">
        <f t="shared" si="1"/>
        <v>1</v>
      </c>
    </row>
    <row r="58" spans="1:10" ht="13.5" customHeight="1">
      <c r="A58" s="6"/>
      <c r="C58" s="6" t="s">
        <v>296</v>
      </c>
      <c r="D58" s="6" t="s">
        <v>32</v>
      </c>
      <c r="E58" s="6">
        <v>100019840</v>
      </c>
      <c r="F58" s="6" t="s">
        <v>297</v>
      </c>
      <c r="G58" s="6"/>
      <c r="H58" s="1">
        <v>1</v>
      </c>
      <c r="J58" s="2">
        <f t="shared" si="1"/>
        <v>1</v>
      </c>
    </row>
    <row r="59" spans="1:10" ht="13.5" customHeight="1">
      <c r="A59" s="6"/>
      <c r="C59" s="6" t="s">
        <v>294</v>
      </c>
      <c r="D59" s="6" t="s">
        <v>11</v>
      </c>
      <c r="E59" s="6">
        <v>100031019</v>
      </c>
      <c r="F59" s="6" t="s">
        <v>295</v>
      </c>
      <c r="G59" s="6"/>
      <c r="H59" s="1">
        <v>1</v>
      </c>
      <c r="J59" s="2">
        <f t="shared" si="1"/>
        <v>1</v>
      </c>
    </row>
    <row r="60" spans="1:10" ht="13.5" customHeight="1">
      <c r="A60" s="6"/>
      <c r="C60" s="6" t="s">
        <v>307</v>
      </c>
      <c r="D60" s="6" t="s">
        <v>15</v>
      </c>
      <c r="E60" s="6">
        <v>100053979</v>
      </c>
      <c r="F60" s="6" t="s">
        <v>308</v>
      </c>
      <c r="G60" s="6"/>
      <c r="H60" s="1">
        <v>0</v>
      </c>
      <c r="J60" s="2">
        <f t="shared" si="1"/>
        <v>0</v>
      </c>
    </row>
    <row r="61" spans="1:10" ht="14.25" customHeight="1">
      <c r="A61" s="8"/>
      <c r="B61" s="9"/>
      <c r="C61" s="8" t="s">
        <v>300</v>
      </c>
      <c r="D61" s="8" t="s">
        <v>28</v>
      </c>
      <c r="E61" s="8">
        <v>100052146</v>
      </c>
      <c r="F61" s="8" t="s">
        <v>301</v>
      </c>
      <c r="G61" s="8"/>
      <c r="H61" s="9">
        <v>0</v>
      </c>
      <c r="J61" s="2">
        <f t="shared" si="1"/>
        <v>0</v>
      </c>
    </row>
    <row r="62" spans="1:10" ht="14.25" customHeight="1">
      <c r="A62" s="8"/>
      <c r="B62" s="9"/>
      <c r="C62" s="8" t="s">
        <v>300</v>
      </c>
      <c r="D62" s="8" t="s">
        <v>28</v>
      </c>
      <c r="E62" s="8">
        <v>100052146</v>
      </c>
      <c r="F62" s="8" t="s">
        <v>301</v>
      </c>
      <c r="G62" s="8"/>
      <c r="H62" s="9">
        <v>0</v>
      </c>
      <c r="J62" s="2">
        <f t="shared" si="1"/>
        <v>0</v>
      </c>
    </row>
    <row r="63" spans="1:10" ht="14.25" customHeight="1">
      <c r="A63" s="6"/>
      <c r="C63" s="6" t="s">
        <v>326</v>
      </c>
      <c r="D63" s="6" t="s">
        <v>32</v>
      </c>
      <c r="E63" s="6">
        <v>100050164</v>
      </c>
      <c r="F63" s="6" t="s">
        <v>327</v>
      </c>
      <c r="G63" s="6"/>
      <c r="H63" s="1">
        <v>0</v>
      </c>
      <c r="J63" s="2">
        <f t="shared" si="1"/>
        <v>0</v>
      </c>
    </row>
    <row r="64" spans="1:10" ht="14.25" customHeight="1">
      <c r="A64" s="6"/>
      <c r="C64" s="6" t="s">
        <v>319</v>
      </c>
      <c r="D64" s="6" t="s">
        <v>11</v>
      </c>
      <c r="E64" s="6">
        <v>100047011</v>
      </c>
      <c r="F64" s="6" t="s">
        <v>320</v>
      </c>
      <c r="G64" s="6"/>
      <c r="H64" s="1">
        <v>0</v>
      </c>
      <c r="J64" s="2">
        <f t="shared" si="1"/>
        <v>0</v>
      </c>
    </row>
    <row r="65" spans="1:10" ht="14.25" customHeight="1">
      <c r="A65" s="6"/>
      <c r="C65" s="6" t="s">
        <v>305</v>
      </c>
      <c r="D65" s="6" t="s">
        <v>34</v>
      </c>
      <c r="E65" s="6">
        <v>100053116</v>
      </c>
      <c r="F65" s="6" t="s">
        <v>306</v>
      </c>
      <c r="G65" s="6"/>
      <c r="H65" s="1">
        <v>0</v>
      </c>
      <c r="J65" s="2">
        <f t="shared" si="1"/>
        <v>0</v>
      </c>
    </row>
    <row r="66" spans="1:10" ht="14.25" customHeight="1">
      <c r="A66" s="6"/>
      <c r="C66" s="6" t="s">
        <v>314</v>
      </c>
      <c r="D66" s="6" t="s">
        <v>11</v>
      </c>
      <c r="E66" s="6">
        <v>100048515</v>
      </c>
      <c r="F66" s="6" t="s">
        <v>248</v>
      </c>
      <c r="G66" s="6"/>
      <c r="H66" s="1">
        <v>0</v>
      </c>
      <c r="J66" s="2">
        <f t="shared" si="1"/>
        <v>0</v>
      </c>
    </row>
    <row r="67" spans="1:10" ht="13.5" customHeight="1">
      <c r="A67" s="6"/>
      <c r="C67" s="6" t="s">
        <v>317</v>
      </c>
      <c r="D67" s="6" t="s">
        <v>26</v>
      </c>
      <c r="E67" s="6">
        <v>100046445</v>
      </c>
      <c r="F67" s="6" t="s">
        <v>318</v>
      </c>
      <c r="G67" s="6"/>
      <c r="H67" s="1">
        <v>0</v>
      </c>
      <c r="J67" s="2">
        <f t="shared" si="1"/>
        <v>0</v>
      </c>
    </row>
    <row r="68" spans="1:10" ht="13.5" customHeight="1">
      <c r="A68" s="6"/>
      <c r="C68" s="6" t="s">
        <v>321</v>
      </c>
      <c r="D68" s="6" t="s">
        <v>15</v>
      </c>
      <c r="E68" s="6">
        <v>100051961</v>
      </c>
      <c r="F68" s="6" t="s">
        <v>322</v>
      </c>
      <c r="G68" s="6"/>
      <c r="H68" s="1">
        <v>0</v>
      </c>
      <c r="J68" s="2">
        <f t="shared" si="1"/>
        <v>0</v>
      </c>
    </row>
    <row r="69" spans="1:10" ht="13.5" customHeight="1">
      <c r="A69" s="6"/>
      <c r="C69" s="6" t="s">
        <v>315</v>
      </c>
      <c r="D69" s="6" t="s">
        <v>28</v>
      </c>
      <c r="E69" s="6">
        <v>100046200</v>
      </c>
      <c r="F69" s="6" t="s">
        <v>316</v>
      </c>
      <c r="G69" s="6"/>
      <c r="H69" s="1">
        <v>0</v>
      </c>
      <c r="J69" s="2">
        <f t="shared" si="1"/>
        <v>0</v>
      </c>
    </row>
    <row r="70" spans="1:10" ht="13.5" customHeight="1">
      <c r="A70" s="6"/>
      <c r="C70" s="6" t="s">
        <v>328</v>
      </c>
      <c r="D70" s="6" t="s">
        <v>15</v>
      </c>
      <c r="E70" s="6">
        <v>100050552</v>
      </c>
      <c r="F70" s="6" t="s">
        <v>329</v>
      </c>
      <c r="G70" s="6"/>
      <c r="H70" s="1">
        <v>0</v>
      </c>
      <c r="J70" s="2">
        <f t="shared" si="1"/>
        <v>0</v>
      </c>
    </row>
    <row r="71" spans="1:10" ht="13.5" customHeight="1">
      <c r="A71" s="6"/>
      <c r="C71" s="6" t="s">
        <v>149</v>
      </c>
      <c r="D71" s="6" t="s">
        <v>21</v>
      </c>
      <c r="E71" s="6">
        <v>100052812</v>
      </c>
      <c r="F71" s="6" t="s">
        <v>304</v>
      </c>
      <c r="G71" s="6"/>
      <c r="H71" s="1">
        <v>0</v>
      </c>
      <c r="J71" s="2">
        <f t="shared" si="1"/>
        <v>0</v>
      </c>
    </row>
    <row r="72" spans="1:10" ht="13.5" customHeight="1">
      <c r="A72" s="6"/>
      <c r="C72" s="6" t="s">
        <v>341</v>
      </c>
      <c r="D72" s="6" t="s">
        <v>15</v>
      </c>
      <c r="E72" s="6">
        <v>100037003</v>
      </c>
      <c r="F72" s="6" t="s">
        <v>342</v>
      </c>
      <c r="G72" s="6"/>
      <c r="H72" s="1">
        <v>0</v>
      </c>
      <c r="J72" s="2">
        <f t="shared" si="1"/>
        <v>0</v>
      </c>
    </row>
    <row r="73" spans="1:10" ht="13.5" customHeight="1">
      <c r="A73" s="6"/>
      <c r="C73" s="6" t="s">
        <v>83</v>
      </c>
      <c r="D73" s="6" t="s">
        <v>7</v>
      </c>
      <c r="E73" s="6">
        <v>100049635</v>
      </c>
      <c r="F73" s="6" t="s">
        <v>325</v>
      </c>
      <c r="G73" s="6"/>
      <c r="H73" s="1">
        <v>0</v>
      </c>
      <c r="J73" s="2">
        <f aca="true" t="shared" si="2" ref="J73:J83">H73+I73</f>
        <v>0</v>
      </c>
    </row>
    <row r="74" spans="1:10" ht="13.5" customHeight="1">
      <c r="A74" s="6"/>
      <c r="C74" s="6" t="s">
        <v>302</v>
      </c>
      <c r="D74" s="6" t="s">
        <v>15</v>
      </c>
      <c r="E74" s="6">
        <v>100052516</v>
      </c>
      <c r="F74" s="6" t="s">
        <v>303</v>
      </c>
      <c r="G74" s="6"/>
      <c r="H74" s="1">
        <v>0</v>
      </c>
      <c r="J74" s="2">
        <f t="shared" si="2"/>
        <v>0</v>
      </c>
    </row>
    <row r="75" spans="1:10" ht="14.25" customHeight="1">
      <c r="A75" s="6"/>
      <c r="C75" s="6" t="s">
        <v>337</v>
      </c>
      <c r="D75" s="6" t="s">
        <v>17</v>
      </c>
      <c r="E75" s="6">
        <v>100032836</v>
      </c>
      <c r="F75" s="6" t="s">
        <v>338</v>
      </c>
      <c r="G75" s="6"/>
      <c r="H75" s="1">
        <v>0</v>
      </c>
      <c r="J75" s="2">
        <f t="shared" si="2"/>
        <v>0</v>
      </c>
    </row>
    <row r="76" spans="1:10" ht="14.25" customHeight="1">
      <c r="A76" s="6"/>
      <c r="C76" s="6" t="s">
        <v>199</v>
      </c>
      <c r="D76" s="6" t="s">
        <v>21</v>
      </c>
      <c r="E76" s="6">
        <v>100020522</v>
      </c>
      <c r="F76" s="6" t="s">
        <v>332</v>
      </c>
      <c r="G76" s="6"/>
      <c r="H76" s="1">
        <v>0</v>
      </c>
      <c r="J76" s="2">
        <f t="shared" si="2"/>
        <v>0</v>
      </c>
    </row>
    <row r="77" spans="1:10" ht="14.25" customHeight="1">
      <c r="A77" s="8"/>
      <c r="B77" s="9"/>
      <c r="C77" s="8" t="s">
        <v>330</v>
      </c>
      <c r="D77" s="8" t="s">
        <v>13</v>
      </c>
      <c r="E77" s="8">
        <v>100050838</v>
      </c>
      <c r="F77" s="8" t="s">
        <v>331</v>
      </c>
      <c r="G77" s="8"/>
      <c r="H77" s="9">
        <v>0</v>
      </c>
      <c r="J77" s="2">
        <f t="shared" si="2"/>
        <v>0</v>
      </c>
    </row>
    <row r="78" spans="1:10" ht="14.25" customHeight="1">
      <c r="A78" s="8"/>
      <c r="B78" s="9"/>
      <c r="C78" s="8" t="s">
        <v>330</v>
      </c>
      <c r="D78" s="8" t="s">
        <v>13</v>
      </c>
      <c r="E78" s="8">
        <v>100050838</v>
      </c>
      <c r="F78" s="8" t="s">
        <v>331</v>
      </c>
      <c r="G78" s="8"/>
      <c r="H78" s="9">
        <v>0</v>
      </c>
      <c r="J78" s="2">
        <f t="shared" si="2"/>
        <v>0</v>
      </c>
    </row>
    <row r="79" spans="1:10" ht="14.25" customHeight="1">
      <c r="A79" s="6"/>
      <c r="C79" s="6" t="s">
        <v>309</v>
      </c>
      <c r="D79" s="6" t="s">
        <v>17</v>
      </c>
      <c r="E79" s="6">
        <v>100053714</v>
      </c>
      <c r="F79" s="6" t="s">
        <v>310</v>
      </c>
      <c r="G79" s="6"/>
      <c r="H79" s="1">
        <v>0</v>
      </c>
      <c r="J79" s="2">
        <f t="shared" si="2"/>
        <v>0</v>
      </c>
    </row>
    <row r="80" spans="1:10" ht="14.25" customHeight="1">
      <c r="A80" s="6"/>
      <c r="C80" s="6" t="s">
        <v>339</v>
      </c>
      <c r="D80" s="6" t="s">
        <v>19</v>
      </c>
      <c r="E80" s="6">
        <v>100042410</v>
      </c>
      <c r="F80" s="6" t="s">
        <v>340</v>
      </c>
      <c r="G80" s="6"/>
      <c r="H80" s="1">
        <v>0</v>
      </c>
      <c r="J80" s="2">
        <f t="shared" si="2"/>
        <v>0</v>
      </c>
    </row>
    <row r="81" spans="1:10" ht="13.5" customHeight="1">
      <c r="A81" s="8"/>
      <c r="B81" s="9"/>
      <c r="C81" s="8" t="s">
        <v>311</v>
      </c>
      <c r="D81" s="8" t="s">
        <v>19</v>
      </c>
      <c r="E81" s="8">
        <v>100053836</v>
      </c>
      <c r="F81" s="8" t="s">
        <v>312</v>
      </c>
      <c r="G81" s="8"/>
      <c r="H81" s="9">
        <v>0</v>
      </c>
      <c r="J81" s="2">
        <f t="shared" si="2"/>
        <v>0</v>
      </c>
    </row>
    <row r="82" spans="1:10" ht="13.5" customHeight="1">
      <c r="A82" s="8"/>
      <c r="B82" s="9"/>
      <c r="C82" s="8" t="s">
        <v>311</v>
      </c>
      <c r="D82" s="8" t="s">
        <v>313</v>
      </c>
      <c r="E82" s="8">
        <v>100053836</v>
      </c>
      <c r="F82" s="8" t="s">
        <v>312</v>
      </c>
      <c r="G82" s="8"/>
      <c r="H82" s="9">
        <v>0</v>
      </c>
      <c r="J82" s="2">
        <f t="shared" si="2"/>
        <v>0</v>
      </c>
    </row>
    <row r="83" spans="1:10" ht="12.75">
      <c r="A83" s="6"/>
      <c r="C83" s="6" t="s">
        <v>335</v>
      </c>
      <c r="D83" s="6" t="s">
        <v>15</v>
      </c>
      <c r="E83" s="6">
        <v>100030737</v>
      </c>
      <c r="F83" s="6" t="s">
        <v>336</v>
      </c>
      <c r="G83" s="6"/>
      <c r="H83" s="1">
        <v>0</v>
      </c>
      <c r="J83" s="2">
        <f t="shared" si="2"/>
        <v>0</v>
      </c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12/14 &amp;C&amp;R&amp;"Verdana"&amp;8 14/09/2021 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K27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9" sqref="A9:K14"/>
    </sheetView>
  </sheetViews>
  <sheetFormatPr defaultColWidth="9.140625" defaultRowHeight="12.75"/>
  <cols>
    <col min="1" max="1" width="3.57421875" style="1" customWidth="1"/>
    <col min="2" max="2" width="6.00390625" style="1" customWidth="1"/>
    <col min="3" max="3" width="22.28125" style="1" customWidth="1"/>
    <col min="4" max="4" width="20.421875" style="1" customWidth="1"/>
    <col min="5" max="5" width="10.00390625" style="1" bestFit="1" customWidth="1"/>
    <col min="6" max="6" width="26.421875" style="1" customWidth="1"/>
    <col min="7" max="7" width="1.1484375" style="1" customWidth="1"/>
    <col min="8" max="9" width="6.8515625" style="1" customWidth="1"/>
    <col min="10" max="10" width="4.28125" style="1" bestFit="1" customWidth="1"/>
    <col min="11" max="11" width="5.57421875" style="2" customWidth="1"/>
    <col min="12" max="16384" width="9.140625" style="2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16" t="s">
        <v>542</v>
      </c>
      <c r="B6" s="16"/>
      <c r="C6" s="16"/>
      <c r="D6" s="16"/>
      <c r="E6" s="16"/>
      <c r="F6" s="16"/>
      <c r="G6" s="16"/>
    </row>
    <row r="7" spans="1:7" ht="14.25" customHeight="1">
      <c r="A7" s="3"/>
      <c r="B7" s="4"/>
      <c r="C7" s="3" t="s">
        <v>366</v>
      </c>
      <c r="D7" s="4"/>
      <c r="E7" s="4"/>
      <c r="F7" s="4"/>
      <c r="G7" s="4"/>
    </row>
    <row r="8" spans="1:11" ht="13.5" customHeight="1">
      <c r="A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/>
      <c r="H8" s="1" t="s">
        <v>365</v>
      </c>
      <c r="I8" s="1" t="s">
        <v>543</v>
      </c>
      <c r="J8" s="1" t="s">
        <v>538</v>
      </c>
      <c r="K8" s="5" t="s">
        <v>539</v>
      </c>
    </row>
    <row r="9" spans="1:11" ht="14.25" customHeight="1">
      <c r="A9" s="13">
        <v>1</v>
      </c>
      <c r="B9" s="14"/>
      <c r="C9" s="13" t="s">
        <v>367</v>
      </c>
      <c r="D9" s="13" t="s">
        <v>36</v>
      </c>
      <c r="E9" s="13">
        <v>100053205</v>
      </c>
      <c r="F9" s="13" t="s">
        <v>368</v>
      </c>
      <c r="G9" s="13"/>
      <c r="H9" s="14">
        <v>34</v>
      </c>
      <c r="I9" s="14">
        <v>4</v>
      </c>
      <c r="J9" s="14">
        <v>10</v>
      </c>
      <c r="K9" s="15">
        <f aca="true" t="shared" si="0" ref="K9:K26">SUM(H9:J9)</f>
        <v>48</v>
      </c>
    </row>
    <row r="10" spans="1:11" ht="14.25" customHeight="1">
      <c r="A10" s="13">
        <v>2</v>
      </c>
      <c r="B10" s="14"/>
      <c r="C10" s="13" t="s">
        <v>371</v>
      </c>
      <c r="D10" s="13" t="s">
        <v>7</v>
      </c>
      <c r="E10" s="13">
        <v>100025815</v>
      </c>
      <c r="F10" s="13" t="s">
        <v>372</v>
      </c>
      <c r="G10" s="13"/>
      <c r="H10" s="14">
        <v>29</v>
      </c>
      <c r="I10" s="14">
        <v>4</v>
      </c>
      <c r="J10" s="14">
        <v>7</v>
      </c>
      <c r="K10" s="15">
        <f t="shared" si="0"/>
        <v>40</v>
      </c>
    </row>
    <row r="11" spans="1:11" ht="13.5" customHeight="1">
      <c r="A11" s="13">
        <v>3</v>
      </c>
      <c r="B11" s="14"/>
      <c r="C11" s="13" t="s">
        <v>369</v>
      </c>
      <c r="D11" s="13" t="s">
        <v>13</v>
      </c>
      <c r="E11" s="13">
        <v>100012096</v>
      </c>
      <c r="F11" s="13" t="s">
        <v>370</v>
      </c>
      <c r="G11" s="13"/>
      <c r="H11" s="14">
        <v>31</v>
      </c>
      <c r="I11" s="14"/>
      <c r="J11" s="14">
        <v>5</v>
      </c>
      <c r="K11" s="15">
        <f t="shared" si="0"/>
        <v>36</v>
      </c>
    </row>
    <row r="12" spans="1:11" ht="13.5" customHeight="1">
      <c r="A12" s="13">
        <v>4</v>
      </c>
      <c r="B12" s="14"/>
      <c r="C12" s="13" t="s">
        <v>371</v>
      </c>
      <c r="D12" s="13" t="s">
        <v>7</v>
      </c>
      <c r="E12" s="13">
        <v>100013945</v>
      </c>
      <c r="F12" s="13" t="s">
        <v>373</v>
      </c>
      <c r="G12" s="13"/>
      <c r="H12" s="14">
        <v>29</v>
      </c>
      <c r="I12" s="14"/>
      <c r="J12" s="14">
        <v>2</v>
      </c>
      <c r="K12" s="15">
        <f t="shared" si="0"/>
        <v>31</v>
      </c>
    </row>
    <row r="13" spans="1:11" ht="13.5" customHeight="1">
      <c r="A13" s="13">
        <v>5</v>
      </c>
      <c r="B13" s="14"/>
      <c r="C13" s="13" t="s">
        <v>364</v>
      </c>
      <c r="D13" s="13" t="s">
        <v>69</v>
      </c>
      <c r="E13" s="13">
        <v>100020271</v>
      </c>
      <c r="F13" s="13" t="s">
        <v>374</v>
      </c>
      <c r="G13" s="13"/>
      <c r="H13" s="14">
        <v>18</v>
      </c>
      <c r="I13" s="14"/>
      <c r="J13" s="14">
        <v>1</v>
      </c>
      <c r="K13" s="15">
        <f t="shared" si="0"/>
        <v>19</v>
      </c>
    </row>
    <row r="14" spans="1:11" ht="13.5" customHeight="1">
      <c r="A14" s="13">
        <v>6</v>
      </c>
      <c r="B14" s="14"/>
      <c r="C14" s="13" t="s">
        <v>375</v>
      </c>
      <c r="D14" s="13" t="s">
        <v>111</v>
      </c>
      <c r="E14" s="13">
        <v>100032407</v>
      </c>
      <c r="F14" s="13" t="s">
        <v>376</v>
      </c>
      <c r="G14" s="13"/>
      <c r="H14" s="14">
        <v>12</v>
      </c>
      <c r="I14" s="14"/>
      <c r="J14" s="14">
        <v>3</v>
      </c>
      <c r="K14" s="15">
        <f t="shared" si="0"/>
        <v>15</v>
      </c>
    </row>
    <row r="15" spans="1:11" ht="13.5" customHeight="1">
      <c r="A15" s="6">
        <v>7</v>
      </c>
      <c r="C15" s="6" t="s">
        <v>379</v>
      </c>
      <c r="D15" s="6" t="s">
        <v>30</v>
      </c>
      <c r="E15" s="6">
        <v>15403091</v>
      </c>
      <c r="F15" s="6" t="s">
        <v>380</v>
      </c>
      <c r="G15" s="6"/>
      <c r="H15" s="1">
        <v>10</v>
      </c>
      <c r="J15" s="1">
        <v>4</v>
      </c>
      <c r="K15" s="2">
        <f t="shared" si="0"/>
        <v>14</v>
      </c>
    </row>
    <row r="16" spans="1:11" ht="13.5" customHeight="1">
      <c r="A16" s="6">
        <v>8</v>
      </c>
      <c r="C16" s="6" t="s">
        <v>377</v>
      </c>
      <c r="D16" s="6" t="s">
        <v>75</v>
      </c>
      <c r="E16" s="6">
        <v>100038563</v>
      </c>
      <c r="F16" s="6" t="s">
        <v>378</v>
      </c>
      <c r="G16" s="6"/>
      <c r="H16" s="1">
        <v>11</v>
      </c>
      <c r="K16" s="2">
        <f t="shared" si="0"/>
        <v>11</v>
      </c>
    </row>
    <row r="17" spans="1:11" ht="13.5" customHeight="1">
      <c r="A17" s="6">
        <v>9</v>
      </c>
      <c r="C17" s="6" t="s">
        <v>382</v>
      </c>
      <c r="D17" s="6" t="s">
        <v>111</v>
      </c>
      <c r="E17" s="6">
        <v>100010410</v>
      </c>
      <c r="F17" s="6" t="s">
        <v>383</v>
      </c>
      <c r="G17" s="6"/>
      <c r="H17" s="1">
        <v>7</v>
      </c>
      <c r="J17" s="1">
        <v>1</v>
      </c>
      <c r="K17" s="2">
        <f t="shared" si="0"/>
        <v>8</v>
      </c>
    </row>
    <row r="18" spans="1:11" ht="14.25" customHeight="1">
      <c r="A18" s="6">
        <v>9</v>
      </c>
      <c r="C18" s="6" t="s">
        <v>381</v>
      </c>
      <c r="D18" s="6" t="s">
        <v>11</v>
      </c>
      <c r="E18" s="6">
        <v>100026112</v>
      </c>
      <c r="F18" s="6" t="s">
        <v>93</v>
      </c>
      <c r="G18" s="6"/>
      <c r="H18" s="1">
        <v>7</v>
      </c>
      <c r="J18" s="1">
        <v>1</v>
      </c>
      <c r="K18" s="2">
        <f t="shared" si="0"/>
        <v>8</v>
      </c>
    </row>
    <row r="19" spans="1:11" ht="14.25" customHeight="1">
      <c r="A19" s="6">
        <v>11</v>
      </c>
      <c r="C19" s="6" t="s">
        <v>384</v>
      </c>
      <c r="D19" s="6" t="s">
        <v>15</v>
      </c>
      <c r="E19" s="6">
        <v>100027328</v>
      </c>
      <c r="F19" s="6" t="s">
        <v>385</v>
      </c>
      <c r="G19" s="6"/>
      <c r="H19" s="1">
        <v>5</v>
      </c>
      <c r="J19" s="1">
        <v>1</v>
      </c>
      <c r="K19" s="2">
        <f t="shared" si="0"/>
        <v>6</v>
      </c>
    </row>
    <row r="20" spans="1:11" ht="14.25" customHeight="1">
      <c r="A20" s="6"/>
      <c r="C20" s="6" t="s">
        <v>388</v>
      </c>
      <c r="D20" s="6" t="s">
        <v>15</v>
      </c>
      <c r="E20" s="6">
        <v>100000876</v>
      </c>
      <c r="F20" s="6" t="s">
        <v>389</v>
      </c>
      <c r="G20" s="6"/>
      <c r="H20" s="1">
        <v>2</v>
      </c>
      <c r="K20" s="2">
        <f t="shared" si="0"/>
        <v>2</v>
      </c>
    </row>
    <row r="21" spans="1:11" ht="14.25" customHeight="1">
      <c r="A21" s="6"/>
      <c r="C21" s="6" t="s">
        <v>386</v>
      </c>
      <c r="D21" s="6" t="s">
        <v>9</v>
      </c>
      <c r="E21" s="6">
        <v>100032320</v>
      </c>
      <c r="F21" s="6" t="s">
        <v>387</v>
      </c>
      <c r="G21" s="6"/>
      <c r="H21" s="1">
        <v>2</v>
      </c>
      <c r="K21" s="2">
        <f t="shared" si="0"/>
        <v>2</v>
      </c>
    </row>
    <row r="22" spans="1:11" ht="14.25" customHeight="1">
      <c r="A22" s="6"/>
      <c r="C22" s="6" t="s">
        <v>382</v>
      </c>
      <c r="D22" s="6" t="s">
        <v>111</v>
      </c>
      <c r="E22" s="6">
        <v>100016209</v>
      </c>
      <c r="F22" s="6" t="s">
        <v>395</v>
      </c>
      <c r="G22" s="6"/>
      <c r="H22" s="1">
        <v>1</v>
      </c>
      <c r="J22" s="1">
        <v>1</v>
      </c>
      <c r="K22" s="2">
        <f t="shared" si="0"/>
        <v>2</v>
      </c>
    </row>
    <row r="23" spans="1:11" ht="14.25" customHeight="1">
      <c r="A23" s="6"/>
      <c r="C23" s="6" t="s">
        <v>309</v>
      </c>
      <c r="D23" s="6" t="s">
        <v>17</v>
      </c>
      <c r="E23" s="6">
        <v>15149376</v>
      </c>
      <c r="F23" s="6" t="s">
        <v>390</v>
      </c>
      <c r="G23" s="6"/>
      <c r="H23" s="1">
        <v>1</v>
      </c>
      <c r="J23" s="1">
        <v>1</v>
      </c>
      <c r="K23" s="2">
        <f t="shared" si="0"/>
        <v>2</v>
      </c>
    </row>
    <row r="24" spans="1:11" ht="14.25" customHeight="1">
      <c r="A24" s="6"/>
      <c r="C24" s="6" t="s">
        <v>391</v>
      </c>
      <c r="D24" s="6" t="s">
        <v>34</v>
      </c>
      <c r="E24" s="6">
        <v>100040169</v>
      </c>
      <c r="F24" s="6" t="s">
        <v>392</v>
      </c>
      <c r="G24" s="6"/>
      <c r="H24" s="1">
        <v>1</v>
      </c>
      <c r="J24" s="1">
        <v>1</v>
      </c>
      <c r="K24" s="2">
        <f t="shared" si="0"/>
        <v>2</v>
      </c>
    </row>
    <row r="25" spans="1:11" ht="13.5" customHeight="1">
      <c r="A25" s="6"/>
      <c r="C25" s="6" t="s">
        <v>393</v>
      </c>
      <c r="D25" s="6" t="s">
        <v>11</v>
      </c>
      <c r="E25" s="6">
        <v>100047457</v>
      </c>
      <c r="F25" s="6" t="s">
        <v>394</v>
      </c>
      <c r="G25" s="6"/>
      <c r="H25" s="1">
        <v>1</v>
      </c>
      <c r="K25" s="2">
        <f t="shared" si="0"/>
        <v>1</v>
      </c>
    </row>
    <row r="26" spans="1:11" ht="13.5" customHeight="1">
      <c r="A26" s="6"/>
      <c r="C26" s="6" t="s">
        <v>393</v>
      </c>
      <c r="D26" s="6" t="s">
        <v>11</v>
      </c>
      <c r="E26" s="6">
        <v>100052278</v>
      </c>
      <c r="F26" s="6" t="s">
        <v>396</v>
      </c>
      <c r="G26" s="6"/>
      <c r="H26" s="1">
        <v>0</v>
      </c>
      <c r="K26" s="2">
        <f t="shared" si="0"/>
        <v>0</v>
      </c>
    </row>
    <row r="27" spans="1:7" ht="12.75">
      <c r="A27" s="7"/>
      <c r="C27" s="7"/>
      <c r="D27" s="7"/>
      <c r="E27" s="7"/>
      <c r="F27" s="7"/>
      <c r="G27" s="7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1/4 &amp;C&amp;R&amp;"Verdana"&amp;8 14/09/2021 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K52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9" sqref="A9:K18"/>
    </sheetView>
  </sheetViews>
  <sheetFormatPr defaultColWidth="9.140625" defaultRowHeight="12.75"/>
  <cols>
    <col min="1" max="1" width="3.00390625" style="1" customWidth="1"/>
    <col min="2" max="2" width="6.00390625" style="1" customWidth="1"/>
    <col min="3" max="3" width="19.421875" style="1" customWidth="1"/>
    <col min="4" max="4" width="17.57421875" style="1" customWidth="1"/>
    <col min="5" max="5" width="10.00390625" style="1" bestFit="1" customWidth="1"/>
    <col min="6" max="6" width="25.57421875" style="1" customWidth="1"/>
    <col min="7" max="7" width="1.28515625" style="1" customWidth="1"/>
    <col min="8" max="8" width="6.8515625" style="1" customWidth="1"/>
    <col min="9" max="9" width="7.421875" style="1" bestFit="1" customWidth="1"/>
    <col min="10" max="10" width="4.7109375" style="2" bestFit="1" customWidth="1"/>
    <col min="11" max="11" width="4.421875" style="2" customWidth="1"/>
    <col min="12" max="16384" width="9.140625" style="2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16" t="s">
        <v>542</v>
      </c>
      <c r="B6" s="16"/>
      <c r="C6" s="16"/>
      <c r="D6" s="16"/>
      <c r="E6" s="16"/>
      <c r="F6" s="16"/>
      <c r="G6" s="16"/>
    </row>
    <row r="7" spans="1:7" ht="14.25" customHeight="1">
      <c r="A7" s="3"/>
      <c r="B7" s="4"/>
      <c r="C7" s="3" t="s">
        <v>366</v>
      </c>
      <c r="D7" s="4"/>
      <c r="E7" s="4"/>
      <c r="F7" s="4"/>
      <c r="G7" s="4"/>
    </row>
    <row r="8" spans="1:11" ht="13.5" customHeight="1">
      <c r="A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/>
      <c r="H8" s="1" t="s">
        <v>365</v>
      </c>
      <c r="I8" s="1" t="s">
        <v>543</v>
      </c>
      <c r="J8" s="5" t="s">
        <v>538</v>
      </c>
      <c r="K8" s="5" t="s">
        <v>539</v>
      </c>
    </row>
    <row r="9" spans="1:11" ht="14.25" customHeight="1">
      <c r="A9" s="13">
        <v>1</v>
      </c>
      <c r="B9" s="14"/>
      <c r="C9" s="13" t="s">
        <v>397</v>
      </c>
      <c r="D9" s="13" t="s">
        <v>75</v>
      </c>
      <c r="E9" s="13">
        <v>100021195</v>
      </c>
      <c r="F9" s="13" t="s">
        <v>399</v>
      </c>
      <c r="G9" s="13"/>
      <c r="H9" s="14">
        <v>33</v>
      </c>
      <c r="I9" s="14">
        <v>4</v>
      </c>
      <c r="J9" s="13">
        <v>10</v>
      </c>
      <c r="K9" s="15">
        <f aca="true" t="shared" si="0" ref="K9:K51">SUM(H9:J9)</f>
        <v>47</v>
      </c>
    </row>
    <row r="10" spans="1:11" ht="14.25" customHeight="1">
      <c r="A10" s="13">
        <v>2</v>
      </c>
      <c r="B10" s="14"/>
      <c r="C10" s="13" t="s">
        <v>397</v>
      </c>
      <c r="D10" s="13" t="s">
        <v>75</v>
      </c>
      <c r="E10" s="13">
        <v>100027829</v>
      </c>
      <c r="F10" s="13" t="s">
        <v>398</v>
      </c>
      <c r="G10" s="13"/>
      <c r="H10" s="14">
        <v>33</v>
      </c>
      <c r="I10" s="14"/>
      <c r="J10" s="15"/>
      <c r="K10" s="15">
        <f t="shared" si="0"/>
        <v>33</v>
      </c>
    </row>
    <row r="11" spans="1:11" ht="13.5" customHeight="1">
      <c r="A11" s="13">
        <v>3</v>
      </c>
      <c r="B11" s="14"/>
      <c r="C11" s="13" t="s">
        <v>400</v>
      </c>
      <c r="D11" s="13" t="s">
        <v>7</v>
      </c>
      <c r="E11" s="13">
        <v>100037643</v>
      </c>
      <c r="F11" s="13" t="s">
        <v>401</v>
      </c>
      <c r="G11" s="13"/>
      <c r="H11" s="14">
        <v>31</v>
      </c>
      <c r="I11" s="14"/>
      <c r="J11" s="15">
        <v>1</v>
      </c>
      <c r="K11" s="15">
        <f t="shared" si="0"/>
        <v>32</v>
      </c>
    </row>
    <row r="12" spans="1:11" ht="13.5" customHeight="1">
      <c r="A12" s="13">
        <v>4</v>
      </c>
      <c r="B12" s="14"/>
      <c r="C12" s="13" t="s">
        <v>113</v>
      </c>
      <c r="D12" s="13" t="s">
        <v>9</v>
      </c>
      <c r="E12" s="13">
        <v>100037513</v>
      </c>
      <c r="F12" s="13" t="s">
        <v>114</v>
      </c>
      <c r="G12" s="13"/>
      <c r="H12" s="14">
        <v>23</v>
      </c>
      <c r="I12" s="14">
        <v>4</v>
      </c>
      <c r="J12" s="13">
        <v>5</v>
      </c>
      <c r="K12" s="15">
        <f t="shared" si="0"/>
        <v>32</v>
      </c>
    </row>
    <row r="13" spans="1:11" ht="13.5" customHeight="1">
      <c r="A13" s="13">
        <v>5</v>
      </c>
      <c r="B13" s="14"/>
      <c r="C13" s="13" t="s">
        <v>402</v>
      </c>
      <c r="D13" s="13" t="s">
        <v>111</v>
      </c>
      <c r="E13" s="13">
        <v>100026079</v>
      </c>
      <c r="F13" s="13" t="s">
        <v>403</v>
      </c>
      <c r="G13" s="13"/>
      <c r="H13" s="14">
        <v>22</v>
      </c>
      <c r="I13" s="14"/>
      <c r="J13" s="15">
        <v>1</v>
      </c>
      <c r="K13" s="15">
        <f t="shared" si="0"/>
        <v>23</v>
      </c>
    </row>
    <row r="14" spans="1:11" ht="13.5" customHeight="1">
      <c r="A14" s="13">
        <v>6</v>
      </c>
      <c r="B14" s="14"/>
      <c r="C14" s="13" t="s">
        <v>404</v>
      </c>
      <c r="D14" s="13" t="s">
        <v>15</v>
      </c>
      <c r="E14" s="13">
        <v>100037541</v>
      </c>
      <c r="F14" s="13" t="s">
        <v>122</v>
      </c>
      <c r="G14" s="13"/>
      <c r="H14" s="14">
        <v>19</v>
      </c>
      <c r="I14" s="14"/>
      <c r="J14" s="15">
        <v>1</v>
      </c>
      <c r="K14" s="15">
        <f t="shared" si="0"/>
        <v>20</v>
      </c>
    </row>
    <row r="15" spans="1:11" ht="13.5" customHeight="1">
      <c r="A15" s="13">
        <v>7</v>
      </c>
      <c r="B15" s="14"/>
      <c r="C15" s="13" t="s">
        <v>400</v>
      </c>
      <c r="D15" s="13" t="s">
        <v>7</v>
      </c>
      <c r="E15" s="13">
        <v>100042581</v>
      </c>
      <c r="F15" s="13" t="s">
        <v>405</v>
      </c>
      <c r="G15" s="13"/>
      <c r="H15" s="14">
        <v>19</v>
      </c>
      <c r="I15" s="14"/>
      <c r="J15" s="15"/>
      <c r="K15" s="15">
        <f t="shared" si="0"/>
        <v>19</v>
      </c>
    </row>
    <row r="16" spans="1:11" ht="13.5" customHeight="1">
      <c r="A16" s="13">
        <v>8</v>
      </c>
      <c r="B16" s="14"/>
      <c r="C16" s="13" t="s">
        <v>371</v>
      </c>
      <c r="D16" s="13" t="s">
        <v>7</v>
      </c>
      <c r="E16" s="13">
        <v>100032273</v>
      </c>
      <c r="F16" s="13" t="s">
        <v>406</v>
      </c>
      <c r="G16" s="13"/>
      <c r="H16" s="14">
        <v>17</v>
      </c>
      <c r="I16" s="14"/>
      <c r="J16" s="15">
        <v>1</v>
      </c>
      <c r="K16" s="15">
        <f t="shared" si="0"/>
        <v>18</v>
      </c>
    </row>
    <row r="17" spans="1:11" ht="13.5" customHeight="1">
      <c r="A17" s="13">
        <v>9</v>
      </c>
      <c r="B17" s="14"/>
      <c r="C17" s="13" t="s">
        <v>408</v>
      </c>
      <c r="D17" s="13" t="s">
        <v>21</v>
      </c>
      <c r="E17" s="13">
        <v>100017857</v>
      </c>
      <c r="F17" s="13" t="s">
        <v>409</v>
      </c>
      <c r="G17" s="13"/>
      <c r="H17" s="14">
        <v>10</v>
      </c>
      <c r="I17" s="14">
        <v>4</v>
      </c>
      <c r="J17" s="13">
        <v>4</v>
      </c>
      <c r="K17" s="15">
        <f t="shared" si="0"/>
        <v>18</v>
      </c>
    </row>
    <row r="18" spans="1:11" ht="14.25" customHeight="1">
      <c r="A18" s="13">
        <v>10</v>
      </c>
      <c r="B18" s="14"/>
      <c r="C18" s="13" t="s">
        <v>192</v>
      </c>
      <c r="D18" s="13" t="s">
        <v>9</v>
      </c>
      <c r="E18" s="13">
        <v>100032071</v>
      </c>
      <c r="F18" s="13" t="s">
        <v>193</v>
      </c>
      <c r="G18" s="13"/>
      <c r="H18" s="14">
        <v>11</v>
      </c>
      <c r="I18" s="14">
        <v>4</v>
      </c>
      <c r="J18" s="13">
        <v>2</v>
      </c>
      <c r="K18" s="15">
        <f t="shared" si="0"/>
        <v>17</v>
      </c>
    </row>
    <row r="19" spans="1:11" ht="14.25" customHeight="1">
      <c r="A19" s="6">
        <v>11</v>
      </c>
      <c r="C19" s="6" t="s">
        <v>418</v>
      </c>
      <c r="D19" s="6" t="s">
        <v>13</v>
      </c>
      <c r="E19" s="6">
        <v>100032199</v>
      </c>
      <c r="F19" s="6" t="s">
        <v>419</v>
      </c>
      <c r="G19" s="6"/>
      <c r="H19" s="1">
        <v>6</v>
      </c>
      <c r="I19" s="1">
        <v>4</v>
      </c>
      <c r="J19" s="6">
        <v>7</v>
      </c>
      <c r="K19" s="2">
        <f t="shared" si="0"/>
        <v>17</v>
      </c>
    </row>
    <row r="20" spans="1:11" ht="14.25" customHeight="1">
      <c r="A20" s="6">
        <v>12</v>
      </c>
      <c r="C20" s="6" t="s">
        <v>355</v>
      </c>
      <c r="D20" s="6" t="s">
        <v>13</v>
      </c>
      <c r="E20" s="6">
        <v>100040743</v>
      </c>
      <c r="F20" s="6" t="s">
        <v>357</v>
      </c>
      <c r="G20" s="6"/>
      <c r="H20" s="1">
        <v>11</v>
      </c>
      <c r="I20" s="1">
        <v>4</v>
      </c>
      <c r="J20" s="6">
        <v>1</v>
      </c>
      <c r="K20" s="2">
        <f t="shared" si="0"/>
        <v>16</v>
      </c>
    </row>
    <row r="21" spans="1:11" ht="14.25" customHeight="1">
      <c r="A21" s="6">
        <v>13</v>
      </c>
      <c r="C21" s="6" t="s">
        <v>381</v>
      </c>
      <c r="D21" s="6" t="s">
        <v>11</v>
      </c>
      <c r="E21" s="6">
        <v>100026110</v>
      </c>
      <c r="F21" s="6" t="s">
        <v>407</v>
      </c>
      <c r="G21" s="6"/>
      <c r="H21" s="1">
        <v>12</v>
      </c>
      <c r="K21" s="2">
        <f t="shared" si="0"/>
        <v>12</v>
      </c>
    </row>
    <row r="22" spans="1:11" ht="14.25" customHeight="1">
      <c r="A22" s="6">
        <v>14</v>
      </c>
      <c r="C22" s="6" t="s">
        <v>410</v>
      </c>
      <c r="D22" s="6" t="s">
        <v>30</v>
      </c>
      <c r="E22" s="6">
        <v>100041720</v>
      </c>
      <c r="F22" s="6" t="s">
        <v>411</v>
      </c>
      <c r="G22" s="6"/>
      <c r="H22" s="1">
        <v>10</v>
      </c>
      <c r="J22" s="2">
        <v>1</v>
      </c>
      <c r="K22" s="2">
        <f t="shared" si="0"/>
        <v>11</v>
      </c>
    </row>
    <row r="23" spans="1:11" ht="14.25" customHeight="1">
      <c r="A23" s="6">
        <v>15</v>
      </c>
      <c r="C23" s="6" t="s">
        <v>412</v>
      </c>
      <c r="D23" s="6" t="s">
        <v>7</v>
      </c>
      <c r="E23" s="6">
        <v>100036799</v>
      </c>
      <c r="F23" s="6" t="s">
        <v>413</v>
      </c>
      <c r="G23" s="6"/>
      <c r="H23" s="1">
        <v>9</v>
      </c>
      <c r="J23" s="2">
        <v>1</v>
      </c>
      <c r="K23" s="2">
        <f t="shared" si="0"/>
        <v>10</v>
      </c>
    </row>
    <row r="24" spans="1:11" ht="14.25" customHeight="1">
      <c r="A24" s="6"/>
      <c r="C24" s="6" t="s">
        <v>159</v>
      </c>
      <c r="D24" s="6" t="s">
        <v>19</v>
      </c>
      <c r="E24" s="6">
        <v>100050064</v>
      </c>
      <c r="F24" s="6" t="s">
        <v>160</v>
      </c>
      <c r="G24" s="6"/>
      <c r="H24" s="1">
        <v>7</v>
      </c>
      <c r="K24" s="2">
        <f t="shared" si="0"/>
        <v>7</v>
      </c>
    </row>
    <row r="25" spans="1:11" ht="13.5" customHeight="1">
      <c r="A25" s="6"/>
      <c r="C25" s="6" t="s">
        <v>414</v>
      </c>
      <c r="D25" s="6" t="s">
        <v>111</v>
      </c>
      <c r="E25" s="6">
        <v>100030694</v>
      </c>
      <c r="F25" s="6" t="s">
        <v>415</v>
      </c>
      <c r="G25" s="6"/>
      <c r="H25" s="1">
        <v>7</v>
      </c>
      <c r="K25" s="2">
        <f t="shared" si="0"/>
        <v>7</v>
      </c>
    </row>
    <row r="26" spans="1:11" ht="13.5" customHeight="1">
      <c r="A26" s="6"/>
      <c r="C26" s="6" t="s">
        <v>314</v>
      </c>
      <c r="D26" s="6" t="s">
        <v>11</v>
      </c>
      <c r="E26" s="6">
        <v>100048515</v>
      </c>
      <c r="F26" s="6" t="s">
        <v>248</v>
      </c>
      <c r="G26" s="6"/>
      <c r="H26" s="1">
        <v>6</v>
      </c>
      <c r="J26" s="2">
        <v>1</v>
      </c>
      <c r="K26" s="2">
        <f t="shared" si="0"/>
        <v>7</v>
      </c>
    </row>
    <row r="27" spans="1:11" ht="13.5" customHeight="1">
      <c r="A27" s="6"/>
      <c r="C27" s="6" t="s">
        <v>134</v>
      </c>
      <c r="D27" s="6" t="s">
        <v>15</v>
      </c>
      <c r="E27" s="6">
        <v>100036030</v>
      </c>
      <c r="F27" s="6" t="s">
        <v>135</v>
      </c>
      <c r="G27" s="6"/>
      <c r="H27" s="1">
        <v>0</v>
      </c>
      <c r="I27" s="1">
        <v>4</v>
      </c>
      <c r="J27" s="6">
        <v>3</v>
      </c>
      <c r="K27" s="2">
        <f t="shared" si="0"/>
        <v>7</v>
      </c>
    </row>
    <row r="28" spans="1:11" ht="13.5" customHeight="1">
      <c r="A28" s="6"/>
      <c r="C28" s="6" t="s">
        <v>416</v>
      </c>
      <c r="D28" s="6" t="s">
        <v>7</v>
      </c>
      <c r="E28" s="6">
        <v>100029277</v>
      </c>
      <c r="F28" s="6" t="s">
        <v>417</v>
      </c>
      <c r="G28" s="6"/>
      <c r="H28" s="1">
        <v>6</v>
      </c>
      <c r="K28" s="2">
        <f t="shared" si="0"/>
        <v>6</v>
      </c>
    </row>
    <row r="29" spans="1:11" ht="13.5" customHeight="1">
      <c r="A29" s="6"/>
      <c r="C29" s="6" t="s">
        <v>153</v>
      </c>
      <c r="D29" s="6" t="s">
        <v>34</v>
      </c>
      <c r="E29" s="6">
        <v>100027583</v>
      </c>
      <c r="F29" s="6" t="s">
        <v>154</v>
      </c>
      <c r="G29" s="6"/>
      <c r="H29" s="1">
        <v>6</v>
      </c>
      <c r="K29" s="2">
        <f t="shared" si="0"/>
        <v>6</v>
      </c>
    </row>
    <row r="30" spans="1:11" ht="13.5" customHeight="1">
      <c r="A30" s="6"/>
      <c r="C30" s="6" t="s">
        <v>386</v>
      </c>
      <c r="D30" s="6" t="s">
        <v>9</v>
      </c>
      <c r="E30" s="6">
        <v>100044740</v>
      </c>
      <c r="F30" s="6" t="s">
        <v>254</v>
      </c>
      <c r="G30" s="6"/>
      <c r="H30" s="1">
        <v>6</v>
      </c>
      <c r="K30" s="2">
        <f t="shared" si="0"/>
        <v>6</v>
      </c>
    </row>
    <row r="31" spans="1:11" ht="13.5" customHeight="1">
      <c r="A31" s="6"/>
      <c r="C31" s="6" t="s">
        <v>263</v>
      </c>
      <c r="D31" s="6" t="s">
        <v>9</v>
      </c>
      <c r="E31" s="6">
        <v>100032094</v>
      </c>
      <c r="F31" s="6" t="s">
        <v>264</v>
      </c>
      <c r="G31" s="6"/>
      <c r="H31" s="1">
        <v>1</v>
      </c>
      <c r="I31" s="1">
        <v>4</v>
      </c>
      <c r="J31" s="6">
        <v>1</v>
      </c>
      <c r="K31" s="2">
        <f t="shared" si="0"/>
        <v>6</v>
      </c>
    </row>
    <row r="32" spans="1:11" ht="14.25" customHeight="1">
      <c r="A32" s="6"/>
      <c r="C32" s="6" t="s">
        <v>422</v>
      </c>
      <c r="D32" s="6" t="s">
        <v>7</v>
      </c>
      <c r="E32" s="6">
        <v>100035264</v>
      </c>
      <c r="F32" s="6" t="s">
        <v>423</v>
      </c>
      <c r="G32" s="6"/>
      <c r="H32" s="1">
        <v>5</v>
      </c>
      <c r="K32" s="2">
        <f t="shared" si="0"/>
        <v>5</v>
      </c>
    </row>
    <row r="33" spans="1:11" ht="14.25" customHeight="1">
      <c r="A33" s="6"/>
      <c r="C33" s="6" t="s">
        <v>420</v>
      </c>
      <c r="D33" s="6" t="s">
        <v>111</v>
      </c>
      <c r="E33" s="6">
        <v>100032408</v>
      </c>
      <c r="F33" s="6" t="s">
        <v>421</v>
      </c>
      <c r="G33" s="6"/>
      <c r="H33" s="1">
        <v>5</v>
      </c>
      <c r="K33" s="2">
        <f t="shared" si="0"/>
        <v>5</v>
      </c>
    </row>
    <row r="34" spans="1:11" ht="14.25" customHeight="1">
      <c r="A34" s="6"/>
      <c r="C34" s="6" t="s">
        <v>410</v>
      </c>
      <c r="D34" s="6" t="s">
        <v>30</v>
      </c>
      <c r="E34" s="6">
        <v>100042613</v>
      </c>
      <c r="F34" s="6" t="s">
        <v>424</v>
      </c>
      <c r="G34" s="6"/>
      <c r="H34" s="1">
        <v>5</v>
      </c>
      <c r="K34" s="2">
        <f t="shared" si="0"/>
        <v>5</v>
      </c>
    </row>
    <row r="35" spans="1:11" ht="14.25" customHeight="1">
      <c r="A35" s="6"/>
      <c r="C35" s="6" t="s">
        <v>430</v>
      </c>
      <c r="D35" s="6" t="s">
        <v>21</v>
      </c>
      <c r="E35" s="6">
        <v>100009657</v>
      </c>
      <c r="F35" s="6" t="s">
        <v>431</v>
      </c>
      <c r="G35" s="6"/>
      <c r="H35" s="1">
        <v>1</v>
      </c>
      <c r="K35" s="2">
        <f t="shared" si="0"/>
        <v>1</v>
      </c>
    </row>
    <row r="36" spans="1:11" ht="14.25" customHeight="1">
      <c r="A36" s="6"/>
      <c r="C36" s="6" t="s">
        <v>427</v>
      </c>
      <c r="D36" s="6" t="s">
        <v>7</v>
      </c>
      <c r="E36" s="6">
        <v>100050100</v>
      </c>
      <c r="F36" s="6" t="s">
        <v>258</v>
      </c>
      <c r="G36" s="6"/>
      <c r="H36" s="1">
        <v>1</v>
      </c>
      <c r="K36" s="2">
        <f t="shared" si="0"/>
        <v>1</v>
      </c>
    </row>
    <row r="37" spans="1:11" ht="14.25" customHeight="1">
      <c r="A37" s="6"/>
      <c r="C37" s="6" t="s">
        <v>428</v>
      </c>
      <c r="D37" s="6" t="s">
        <v>111</v>
      </c>
      <c r="E37" s="6">
        <v>100016259</v>
      </c>
      <c r="F37" s="6" t="s">
        <v>429</v>
      </c>
      <c r="G37" s="6"/>
      <c r="H37" s="1">
        <v>1</v>
      </c>
      <c r="K37" s="2">
        <f t="shared" si="0"/>
        <v>1</v>
      </c>
    </row>
    <row r="38" spans="1:11" ht="14.25" customHeight="1">
      <c r="A38" s="6"/>
      <c r="C38" s="6" t="s">
        <v>230</v>
      </c>
      <c r="D38" s="6" t="s">
        <v>19</v>
      </c>
      <c r="E38" s="6">
        <v>100033500</v>
      </c>
      <c r="F38" s="6" t="s">
        <v>231</v>
      </c>
      <c r="G38" s="6"/>
      <c r="H38" s="1">
        <v>1</v>
      </c>
      <c r="K38" s="2">
        <f t="shared" si="0"/>
        <v>1</v>
      </c>
    </row>
    <row r="39" spans="1:11" ht="13.5" customHeight="1">
      <c r="A39" s="6"/>
      <c r="C39" s="6" t="s">
        <v>425</v>
      </c>
      <c r="D39" s="6" t="s">
        <v>30</v>
      </c>
      <c r="E39" s="6">
        <v>100048490</v>
      </c>
      <c r="F39" s="6" t="s">
        <v>426</v>
      </c>
      <c r="G39" s="6"/>
      <c r="H39" s="1">
        <v>1</v>
      </c>
      <c r="K39" s="2">
        <f t="shared" si="0"/>
        <v>1</v>
      </c>
    </row>
    <row r="40" spans="1:11" ht="13.5" customHeight="1">
      <c r="A40" s="6"/>
      <c r="C40" s="6" t="s">
        <v>377</v>
      </c>
      <c r="D40" s="6" t="s">
        <v>75</v>
      </c>
      <c r="E40" s="6">
        <v>100053868</v>
      </c>
      <c r="F40" s="6" t="s">
        <v>403</v>
      </c>
      <c r="G40" s="6"/>
      <c r="H40" s="1">
        <v>0</v>
      </c>
      <c r="K40" s="2">
        <f t="shared" si="0"/>
        <v>0</v>
      </c>
    </row>
    <row r="41" spans="1:11" ht="13.5" customHeight="1">
      <c r="A41" s="6"/>
      <c r="C41" s="6" t="s">
        <v>445</v>
      </c>
      <c r="D41" s="6" t="s">
        <v>13</v>
      </c>
      <c r="E41" s="6">
        <v>100047477</v>
      </c>
      <c r="F41" s="6" t="s">
        <v>446</v>
      </c>
      <c r="G41" s="6"/>
      <c r="H41" s="1">
        <v>0</v>
      </c>
      <c r="K41" s="2">
        <f t="shared" si="0"/>
        <v>0</v>
      </c>
    </row>
    <row r="42" spans="1:11" ht="13.5" customHeight="1">
      <c r="A42" s="6"/>
      <c r="C42" s="6" t="s">
        <v>432</v>
      </c>
      <c r="D42" s="6" t="s">
        <v>19</v>
      </c>
      <c r="E42" s="6">
        <v>100013635</v>
      </c>
      <c r="F42" s="6" t="s">
        <v>433</v>
      </c>
      <c r="G42" s="6"/>
      <c r="H42" s="1">
        <v>0</v>
      </c>
      <c r="K42" s="2">
        <f t="shared" si="0"/>
        <v>0</v>
      </c>
    </row>
    <row r="43" spans="1:11" ht="13.5" customHeight="1">
      <c r="A43" s="6"/>
      <c r="C43" s="6" t="s">
        <v>393</v>
      </c>
      <c r="D43" s="6" t="s">
        <v>11</v>
      </c>
      <c r="E43" s="6">
        <v>100047456</v>
      </c>
      <c r="F43" s="6" t="s">
        <v>443</v>
      </c>
      <c r="G43" s="6"/>
      <c r="H43" s="1">
        <v>0</v>
      </c>
      <c r="K43" s="2">
        <f t="shared" si="0"/>
        <v>0</v>
      </c>
    </row>
    <row r="44" spans="1:11" ht="13.5" customHeight="1">
      <c r="A44" s="6"/>
      <c r="C44" s="6" t="s">
        <v>393</v>
      </c>
      <c r="D44" s="6" t="s">
        <v>11</v>
      </c>
      <c r="E44" s="6">
        <v>100047458</v>
      </c>
      <c r="F44" s="6" t="s">
        <v>444</v>
      </c>
      <c r="G44" s="6"/>
      <c r="H44" s="1">
        <v>0</v>
      </c>
      <c r="K44" s="2">
        <f t="shared" si="0"/>
        <v>0</v>
      </c>
    </row>
    <row r="45" spans="1:11" ht="13.5" customHeight="1">
      <c r="A45" s="6"/>
      <c r="C45" s="6" t="s">
        <v>436</v>
      </c>
      <c r="D45" s="6" t="s">
        <v>36</v>
      </c>
      <c r="E45" s="6">
        <v>100026470</v>
      </c>
      <c r="F45" s="6" t="s">
        <v>437</v>
      </c>
      <c r="G45" s="6"/>
      <c r="H45" s="1">
        <v>0</v>
      </c>
      <c r="K45" s="2">
        <f t="shared" si="0"/>
        <v>0</v>
      </c>
    </row>
    <row r="46" spans="1:11" ht="13.5" customHeight="1">
      <c r="A46" s="6"/>
      <c r="C46" s="6" t="s">
        <v>439</v>
      </c>
      <c r="D46" s="6" t="s">
        <v>111</v>
      </c>
      <c r="E46" s="6">
        <v>100036165</v>
      </c>
      <c r="F46" s="6" t="s">
        <v>440</v>
      </c>
      <c r="G46" s="6"/>
      <c r="H46" s="1">
        <v>0</v>
      </c>
      <c r="K46" s="2">
        <f t="shared" si="0"/>
        <v>0</v>
      </c>
    </row>
    <row r="47" spans="1:11" ht="14.25" customHeight="1">
      <c r="A47" s="6"/>
      <c r="C47" s="6" t="s">
        <v>439</v>
      </c>
      <c r="D47" s="6" t="s">
        <v>111</v>
      </c>
      <c r="E47" s="6">
        <v>100037509</v>
      </c>
      <c r="F47" s="6" t="s">
        <v>441</v>
      </c>
      <c r="G47" s="6"/>
      <c r="H47" s="1">
        <v>0</v>
      </c>
      <c r="K47" s="2">
        <f t="shared" si="0"/>
        <v>0</v>
      </c>
    </row>
    <row r="48" spans="1:11" ht="14.25" customHeight="1">
      <c r="A48" s="6"/>
      <c r="C48" s="6" t="s">
        <v>447</v>
      </c>
      <c r="D48" s="6" t="s">
        <v>30</v>
      </c>
      <c r="E48" s="6">
        <v>100038455</v>
      </c>
      <c r="F48" s="6" t="s">
        <v>448</v>
      </c>
      <c r="G48" s="6"/>
      <c r="H48" s="1">
        <v>0</v>
      </c>
      <c r="K48" s="2">
        <f t="shared" si="0"/>
        <v>0</v>
      </c>
    </row>
    <row r="49" spans="1:11" ht="14.25" customHeight="1">
      <c r="A49" s="6"/>
      <c r="C49" s="6" t="s">
        <v>412</v>
      </c>
      <c r="D49" s="6" t="s">
        <v>7</v>
      </c>
      <c r="E49" s="6">
        <v>100047309</v>
      </c>
      <c r="F49" s="6" t="s">
        <v>442</v>
      </c>
      <c r="G49" s="6"/>
      <c r="H49" s="1">
        <v>0</v>
      </c>
      <c r="K49" s="2">
        <f t="shared" si="0"/>
        <v>0</v>
      </c>
    </row>
    <row r="50" spans="1:11" ht="14.25" customHeight="1">
      <c r="A50" s="6"/>
      <c r="C50" s="6" t="s">
        <v>388</v>
      </c>
      <c r="D50" s="6" t="s">
        <v>15</v>
      </c>
      <c r="E50" s="6">
        <v>100030795</v>
      </c>
      <c r="F50" s="6" t="s">
        <v>438</v>
      </c>
      <c r="G50" s="6"/>
      <c r="H50" s="1">
        <v>0</v>
      </c>
      <c r="K50" s="2">
        <f t="shared" si="0"/>
        <v>0</v>
      </c>
    </row>
    <row r="51" spans="1:11" ht="14.25" customHeight="1">
      <c r="A51" s="6"/>
      <c r="C51" s="6" t="s">
        <v>434</v>
      </c>
      <c r="D51" s="6" t="s">
        <v>111</v>
      </c>
      <c r="E51" s="6">
        <v>100026373</v>
      </c>
      <c r="F51" s="6" t="s">
        <v>435</v>
      </c>
      <c r="G51" s="6"/>
      <c r="H51" s="1">
        <v>0</v>
      </c>
      <c r="K51" s="2">
        <f t="shared" si="0"/>
        <v>0</v>
      </c>
    </row>
    <row r="52" spans="1:7" ht="12.75">
      <c r="A52" s="7"/>
      <c r="C52" s="7"/>
      <c r="D52" s="7"/>
      <c r="E52" s="7"/>
      <c r="F52" s="7"/>
      <c r="G52" s="7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2/4 &amp;C&amp;R&amp;"Verdana"&amp;8 14/09/2021 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K110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D19" sqref="D19"/>
    </sheetView>
  </sheetViews>
  <sheetFormatPr defaultColWidth="9.140625" defaultRowHeight="12.75"/>
  <cols>
    <col min="1" max="1" width="3.421875" style="1" customWidth="1"/>
    <col min="2" max="2" width="6.00390625" style="1" customWidth="1"/>
    <col min="3" max="3" width="21.140625" style="1" customWidth="1"/>
    <col min="4" max="4" width="18.140625" style="1" customWidth="1"/>
    <col min="5" max="5" width="10.00390625" style="1" bestFit="1" customWidth="1"/>
    <col min="6" max="6" width="25.140625" style="1" customWidth="1"/>
    <col min="7" max="7" width="3.00390625" style="1" customWidth="1"/>
    <col min="8" max="9" width="6.8515625" style="1" customWidth="1"/>
    <col min="10" max="10" width="4.7109375" style="2" bestFit="1" customWidth="1"/>
    <col min="11" max="11" width="4.7109375" style="2" customWidth="1"/>
    <col min="12" max="16384" width="9.140625" style="2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16" t="s">
        <v>542</v>
      </c>
      <c r="B6" s="16"/>
      <c r="C6" s="16"/>
      <c r="D6" s="16"/>
      <c r="E6" s="16"/>
      <c r="F6" s="16"/>
      <c r="G6" s="16"/>
    </row>
    <row r="7" spans="1:7" ht="14.25" customHeight="1">
      <c r="A7" s="3"/>
      <c r="B7" s="4"/>
      <c r="C7" s="3" t="s">
        <v>366</v>
      </c>
      <c r="D7" s="4"/>
      <c r="E7" s="4"/>
      <c r="F7" s="4"/>
      <c r="G7" s="4"/>
    </row>
    <row r="8" spans="1:11" ht="13.5" customHeight="1">
      <c r="A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/>
      <c r="H8" s="1" t="s">
        <v>365</v>
      </c>
      <c r="I8" s="1" t="s">
        <v>543</v>
      </c>
      <c r="J8" s="5" t="s">
        <v>538</v>
      </c>
      <c r="K8" s="5" t="s">
        <v>539</v>
      </c>
    </row>
    <row r="9" spans="1:11" ht="14.25" customHeight="1">
      <c r="A9" s="13">
        <v>1</v>
      </c>
      <c r="B9" s="14"/>
      <c r="C9" s="13" t="s">
        <v>451</v>
      </c>
      <c r="D9" s="13" t="s">
        <v>11</v>
      </c>
      <c r="E9" s="13">
        <v>100016995</v>
      </c>
      <c r="F9" s="13" t="s">
        <v>452</v>
      </c>
      <c r="G9" s="13"/>
      <c r="H9" s="14">
        <v>34</v>
      </c>
      <c r="I9" s="14">
        <v>4</v>
      </c>
      <c r="J9" s="15"/>
      <c r="K9" s="15">
        <f aca="true" t="shared" si="0" ref="K9:K39">SUM(H9:J9)</f>
        <v>38</v>
      </c>
    </row>
    <row r="10" spans="1:11" ht="13.5" customHeight="1">
      <c r="A10" s="13">
        <v>2</v>
      </c>
      <c r="B10" s="14"/>
      <c r="C10" s="13" t="s">
        <v>367</v>
      </c>
      <c r="D10" s="13" t="s">
        <v>36</v>
      </c>
      <c r="E10" s="13">
        <v>100047480</v>
      </c>
      <c r="F10" s="13" t="s">
        <v>453</v>
      </c>
      <c r="G10" s="13"/>
      <c r="H10" s="14">
        <v>30</v>
      </c>
      <c r="I10" s="14">
        <v>4</v>
      </c>
      <c r="J10" s="13">
        <v>1</v>
      </c>
      <c r="K10" s="15">
        <f t="shared" si="0"/>
        <v>35</v>
      </c>
    </row>
    <row r="11" spans="1:11" ht="13.5" customHeight="1">
      <c r="A11" s="13">
        <v>3</v>
      </c>
      <c r="B11" s="14"/>
      <c r="C11" s="13" t="s">
        <v>457</v>
      </c>
      <c r="D11" s="13" t="s">
        <v>7</v>
      </c>
      <c r="E11" s="13">
        <v>100049336</v>
      </c>
      <c r="F11" s="13" t="s">
        <v>165</v>
      </c>
      <c r="G11" s="13"/>
      <c r="H11" s="14">
        <v>24</v>
      </c>
      <c r="I11" s="14">
        <v>4</v>
      </c>
      <c r="J11" s="13">
        <v>1</v>
      </c>
      <c r="K11" s="15">
        <f t="shared" si="0"/>
        <v>29</v>
      </c>
    </row>
    <row r="12" spans="1:11" ht="13.5" customHeight="1">
      <c r="A12" s="13">
        <v>4</v>
      </c>
      <c r="B12" s="14"/>
      <c r="C12" s="13" t="s">
        <v>416</v>
      </c>
      <c r="D12" s="13" t="s">
        <v>7</v>
      </c>
      <c r="E12" s="13">
        <v>15392684</v>
      </c>
      <c r="F12" s="13" t="s">
        <v>454</v>
      </c>
      <c r="G12" s="13"/>
      <c r="H12" s="14">
        <v>27</v>
      </c>
      <c r="I12" s="14"/>
      <c r="J12" s="15"/>
      <c r="K12" s="15">
        <f t="shared" si="0"/>
        <v>27</v>
      </c>
    </row>
    <row r="13" spans="1:11" ht="13.5" customHeight="1">
      <c r="A13" s="13">
        <v>5</v>
      </c>
      <c r="B13" s="14"/>
      <c r="C13" s="13" t="s">
        <v>363</v>
      </c>
      <c r="D13" s="13" t="s">
        <v>17</v>
      </c>
      <c r="E13" s="13">
        <v>100046524</v>
      </c>
      <c r="F13" s="13" t="s">
        <v>458</v>
      </c>
      <c r="G13" s="13"/>
      <c r="H13" s="14">
        <v>22</v>
      </c>
      <c r="I13" s="14">
        <v>4</v>
      </c>
      <c r="J13" s="13">
        <v>1</v>
      </c>
      <c r="K13" s="15">
        <f t="shared" si="0"/>
        <v>27</v>
      </c>
    </row>
    <row r="14" spans="1:11" ht="13.5" customHeight="1">
      <c r="A14" s="13">
        <v>6</v>
      </c>
      <c r="B14" s="14"/>
      <c r="C14" s="13" t="s">
        <v>113</v>
      </c>
      <c r="D14" s="13" t="s">
        <v>9</v>
      </c>
      <c r="E14" s="13">
        <v>100050564</v>
      </c>
      <c r="F14" s="13" t="s">
        <v>356</v>
      </c>
      <c r="G14" s="13"/>
      <c r="H14" s="14">
        <v>19</v>
      </c>
      <c r="I14" s="14">
        <v>4</v>
      </c>
      <c r="J14" s="13">
        <v>3</v>
      </c>
      <c r="K14" s="15">
        <f t="shared" si="0"/>
        <v>26</v>
      </c>
    </row>
    <row r="15" spans="1:11" ht="13.5" customHeight="1">
      <c r="A15" s="13">
        <v>7</v>
      </c>
      <c r="B15" s="14"/>
      <c r="C15" s="13" t="s">
        <v>81</v>
      </c>
      <c r="D15" s="13" t="s">
        <v>15</v>
      </c>
      <c r="E15" s="13">
        <v>100032557</v>
      </c>
      <c r="F15" s="13" t="s">
        <v>82</v>
      </c>
      <c r="G15" s="13"/>
      <c r="H15" s="14">
        <v>20</v>
      </c>
      <c r="I15" s="14">
        <v>4</v>
      </c>
      <c r="J15" s="13">
        <v>1</v>
      </c>
      <c r="K15" s="15">
        <f t="shared" si="0"/>
        <v>25</v>
      </c>
    </row>
    <row r="16" spans="1:11" ht="14.25" customHeight="1">
      <c r="A16" s="13">
        <v>8</v>
      </c>
      <c r="B16" s="14"/>
      <c r="C16" s="13" t="s">
        <v>455</v>
      </c>
      <c r="D16" s="13" t="s">
        <v>21</v>
      </c>
      <c r="E16" s="13">
        <v>100020027</v>
      </c>
      <c r="F16" s="13" t="s">
        <v>456</v>
      </c>
      <c r="G16" s="13"/>
      <c r="H16" s="14">
        <v>24</v>
      </c>
      <c r="I16" s="14"/>
      <c r="J16" s="15"/>
      <c r="K16" s="15">
        <f t="shared" si="0"/>
        <v>24</v>
      </c>
    </row>
    <row r="17" spans="1:11" ht="14.25" customHeight="1">
      <c r="A17" s="13">
        <v>9</v>
      </c>
      <c r="B17" s="14"/>
      <c r="C17" s="13" t="s">
        <v>402</v>
      </c>
      <c r="D17" s="13" t="s">
        <v>111</v>
      </c>
      <c r="E17" s="13">
        <v>100042821</v>
      </c>
      <c r="F17" s="13" t="s">
        <v>476</v>
      </c>
      <c r="G17" s="13"/>
      <c r="H17" s="14">
        <v>13</v>
      </c>
      <c r="I17" s="14">
        <v>4</v>
      </c>
      <c r="J17" s="13">
        <v>7</v>
      </c>
      <c r="K17" s="15">
        <f t="shared" si="0"/>
        <v>24</v>
      </c>
    </row>
    <row r="18" spans="1:11" ht="14.25" customHeight="1">
      <c r="A18" s="13">
        <v>10</v>
      </c>
      <c r="B18" s="14"/>
      <c r="C18" s="13" t="s">
        <v>484</v>
      </c>
      <c r="D18" s="13" t="s">
        <v>30</v>
      </c>
      <c r="E18" s="13">
        <v>100045980</v>
      </c>
      <c r="F18" s="13" t="s">
        <v>485</v>
      </c>
      <c r="G18" s="13"/>
      <c r="H18" s="14">
        <v>9</v>
      </c>
      <c r="I18" s="14">
        <v>4</v>
      </c>
      <c r="J18" s="13">
        <v>10</v>
      </c>
      <c r="K18" s="15">
        <f t="shared" si="0"/>
        <v>23</v>
      </c>
    </row>
    <row r="19" spans="1:11" ht="14.25" customHeight="1">
      <c r="A19" s="13">
        <v>11</v>
      </c>
      <c r="B19" s="14"/>
      <c r="C19" s="13" t="s">
        <v>479</v>
      </c>
      <c r="D19" s="13" t="s">
        <v>30</v>
      </c>
      <c r="E19" s="13">
        <v>100031417</v>
      </c>
      <c r="F19" s="13" t="s">
        <v>480</v>
      </c>
      <c r="G19" s="13"/>
      <c r="H19" s="14">
        <v>13</v>
      </c>
      <c r="I19" s="14">
        <v>4</v>
      </c>
      <c r="J19" s="13">
        <v>5</v>
      </c>
      <c r="K19" s="15">
        <f t="shared" si="0"/>
        <v>22</v>
      </c>
    </row>
    <row r="20" spans="1:11" ht="14.25" customHeight="1">
      <c r="A20" s="13">
        <v>12</v>
      </c>
      <c r="B20" s="14"/>
      <c r="C20" s="13" t="s">
        <v>371</v>
      </c>
      <c r="D20" s="13" t="s">
        <v>7</v>
      </c>
      <c r="E20" s="13">
        <v>100049597</v>
      </c>
      <c r="F20" s="13" t="s">
        <v>459</v>
      </c>
      <c r="G20" s="13"/>
      <c r="H20" s="14">
        <v>20</v>
      </c>
      <c r="I20" s="14"/>
      <c r="J20" s="15"/>
      <c r="K20" s="15">
        <f t="shared" si="0"/>
        <v>20</v>
      </c>
    </row>
    <row r="21" spans="1:11" ht="14.25" customHeight="1">
      <c r="A21" s="13">
        <v>13</v>
      </c>
      <c r="B21" s="14"/>
      <c r="C21" s="13" t="s">
        <v>81</v>
      </c>
      <c r="D21" s="13" t="s">
        <v>15</v>
      </c>
      <c r="E21" s="13">
        <v>100048991</v>
      </c>
      <c r="F21" s="13" t="s">
        <v>284</v>
      </c>
      <c r="G21" s="13"/>
      <c r="H21" s="14">
        <v>16</v>
      </c>
      <c r="I21" s="14">
        <v>4</v>
      </c>
      <c r="J21" s="15"/>
      <c r="K21" s="15">
        <f t="shared" si="0"/>
        <v>20</v>
      </c>
    </row>
    <row r="22" spans="1:11" ht="14.25" customHeight="1">
      <c r="A22" s="13">
        <v>14</v>
      </c>
      <c r="B22" s="14"/>
      <c r="C22" s="13" t="s">
        <v>466</v>
      </c>
      <c r="D22" s="13" t="s">
        <v>30</v>
      </c>
      <c r="E22" s="13">
        <v>15325794</v>
      </c>
      <c r="F22" s="13" t="s">
        <v>177</v>
      </c>
      <c r="G22" s="13"/>
      <c r="H22" s="14">
        <v>15</v>
      </c>
      <c r="I22" s="14">
        <v>4</v>
      </c>
      <c r="J22" s="13">
        <v>1</v>
      </c>
      <c r="K22" s="15">
        <f t="shared" si="0"/>
        <v>20</v>
      </c>
    </row>
    <row r="23" spans="1:11" ht="13.5" customHeight="1">
      <c r="A23" s="13">
        <v>15</v>
      </c>
      <c r="B23" s="14"/>
      <c r="C23" s="13" t="s">
        <v>474</v>
      </c>
      <c r="D23" s="13" t="s">
        <v>36</v>
      </c>
      <c r="E23" s="13">
        <v>100043570</v>
      </c>
      <c r="F23" s="13" t="s">
        <v>475</v>
      </c>
      <c r="G23" s="13"/>
      <c r="H23" s="14">
        <v>14</v>
      </c>
      <c r="I23" s="14">
        <v>4</v>
      </c>
      <c r="J23" s="13">
        <v>2</v>
      </c>
      <c r="K23" s="15">
        <f t="shared" si="0"/>
        <v>20</v>
      </c>
    </row>
    <row r="24" spans="1:11" ht="13.5" customHeight="1">
      <c r="A24" s="13">
        <v>16</v>
      </c>
      <c r="B24" s="14"/>
      <c r="C24" s="13" t="s">
        <v>460</v>
      </c>
      <c r="D24" s="13" t="s">
        <v>13</v>
      </c>
      <c r="E24" s="13">
        <v>100045932</v>
      </c>
      <c r="F24" s="13" t="s">
        <v>461</v>
      </c>
      <c r="G24" s="13"/>
      <c r="H24" s="14">
        <v>19</v>
      </c>
      <c r="I24" s="14"/>
      <c r="J24" s="15"/>
      <c r="K24" s="15">
        <f t="shared" si="0"/>
        <v>19</v>
      </c>
    </row>
    <row r="25" spans="1:11" ht="13.5" customHeight="1">
      <c r="A25" s="13">
        <v>17</v>
      </c>
      <c r="B25" s="14"/>
      <c r="C25" s="13" t="s">
        <v>209</v>
      </c>
      <c r="D25" s="13" t="s">
        <v>9</v>
      </c>
      <c r="E25" s="13">
        <v>100047030</v>
      </c>
      <c r="F25" s="13" t="s">
        <v>210</v>
      </c>
      <c r="G25" s="13"/>
      <c r="H25" s="14">
        <v>14</v>
      </c>
      <c r="I25" s="14">
        <v>4</v>
      </c>
      <c r="J25" s="13">
        <v>1</v>
      </c>
      <c r="K25" s="15">
        <f t="shared" si="0"/>
        <v>19</v>
      </c>
    </row>
    <row r="26" spans="1:11" ht="13.5" customHeight="1">
      <c r="A26" s="13">
        <v>18</v>
      </c>
      <c r="B26" s="14"/>
      <c r="C26" s="13" t="s">
        <v>462</v>
      </c>
      <c r="D26" s="13" t="s">
        <v>15</v>
      </c>
      <c r="E26" s="13">
        <v>100053186</v>
      </c>
      <c r="F26" s="13" t="s">
        <v>463</v>
      </c>
      <c r="G26" s="13"/>
      <c r="H26" s="14">
        <v>18</v>
      </c>
      <c r="I26" s="14"/>
      <c r="J26" s="15"/>
      <c r="K26" s="15">
        <f t="shared" si="0"/>
        <v>18</v>
      </c>
    </row>
    <row r="27" spans="1:11" ht="13.5" customHeight="1">
      <c r="A27" s="13">
        <v>19</v>
      </c>
      <c r="B27" s="14"/>
      <c r="C27" s="13" t="s">
        <v>294</v>
      </c>
      <c r="D27" s="13" t="s">
        <v>11</v>
      </c>
      <c r="E27" s="13">
        <v>100031019</v>
      </c>
      <c r="F27" s="13" t="s">
        <v>295</v>
      </c>
      <c r="G27" s="13"/>
      <c r="H27" s="14">
        <v>18</v>
      </c>
      <c r="I27" s="14"/>
      <c r="J27" s="15"/>
      <c r="K27" s="15">
        <f t="shared" si="0"/>
        <v>18</v>
      </c>
    </row>
    <row r="28" spans="1:11" ht="13.5" customHeight="1">
      <c r="A28" s="13">
        <v>20</v>
      </c>
      <c r="B28" s="14"/>
      <c r="C28" s="13" t="s">
        <v>224</v>
      </c>
      <c r="D28" s="13" t="s">
        <v>17</v>
      </c>
      <c r="E28" s="13">
        <v>100025961</v>
      </c>
      <c r="F28" s="13" t="s">
        <v>225</v>
      </c>
      <c r="G28" s="13"/>
      <c r="H28" s="14">
        <v>13</v>
      </c>
      <c r="I28" s="14">
        <v>4</v>
      </c>
      <c r="J28" s="13">
        <v>1</v>
      </c>
      <c r="K28" s="15">
        <f t="shared" si="0"/>
        <v>18</v>
      </c>
    </row>
    <row r="29" spans="1:11" ht="13.5" customHeight="1">
      <c r="A29" s="6">
        <v>21</v>
      </c>
      <c r="C29" s="6" t="s">
        <v>381</v>
      </c>
      <c r="D29" s="6" t="s">
        <v>11</v>
      </c>
      <c r="E29" s="6">
        <v>100051244</v>
      </c>
      <c r="F29" s="6" t="s">
        <v>486</v>
      </c>
      <c r="G29" s="6"/>
      <c r="H29" s="1">
        <v>9</v>
      </c>
      <c r="I29" s="1">
        <v>4</v>
      </c>
      <c r="J29" s="6">
        <v>4</v>
      </c>
      <c r="K29" s="2">
        <f t="shared" si="0"/>
        <v>17</v>
      </c>
    </row>
    <row r="30" spans="1:11" ht="14.25" customHeight="1">
      <c r="A30" s="6">
        <v>22</v>
      </c>
      <c r="C30" s="6" t="s">
        <v>464</v>
      </c>
      <c r="D30" s="6" t="s">
        <v>7</v>
      </c>
      <c r="E30" s="6">
        <v>100034927</v>
      </c>
      <c r="F30" s="6" t="s">
        <v>465</v>
      </c>
      <c r="G30" s="6"/>
      <c r="H30" s="1">
        <v>15</v>
      </c>
      <c r="K30" s="2">
        <f t="shared" si="0"/>
        <v>15</v>
      </c>
    </row>
    <row r="31" spans="1:11" ht="14.25" customHeight="1">
      <c r="A31" s="6">
        <v>23</v>
      </c>
      <c r="C31" s="6" t="s">
        <v>467</v>
      </c>
      <c r="D31" s="6" t="s">
        <v>19</v>
      </c>
      <c r="E31" s="6">
        <v>100020014</v>
      </c>
      <c r="F31" s="6" t="s">
        <v>468</v>
      </c>
      <c r="G31" s="6"/>
      <c r="H31" s="1">
        <v>15</v>
      </c>
      <c r="K31" s="2">
        <f t="shared" si="0"/>
        <v>15</v>
      </c>
    </row>
    <row r="32" spans="1:11" ht="14.25" customHeight="1">
      <c r="A32" s="6">
        <v>24</v>
      </c>
      <c r="C32" s="6" t="s">
        <v>470</v>
      </c>
      <c r="D32" s="6" t="s">
        <v>7</v>
      </c>
      <c r="E32" s="6">
        <v>100033011</v>
      </c>
      <c r="F32" s="6" t="s">
        <v>471</v>
      </c>
      <c r="G32" s="6"/>
      <c r="H32" s="1">
        <v>14</v>
      </c>
      <c r="K32" s="2">
        <f t="shared" si="0"/>
        <v>14</v>
      </c>
    </row>
    <row r="33" spans="1:11" ht="14.25" customHeight="1">
      <c r="A33" s="6">
        <v>25</v>
      </c>
      <c r="C33" s="6" t="s">
        <v>472</v>
      </c>
      <c r="D33" s="6" t="s">
        <v>7</v>
      </c>
      <c r="E33" s="6">
        <v>100046779</v>
      </c>
      <c r="F33" s="6" t="s">
        <v>473</v>
      </c>
      <c r="G33" s="6"/>
      <c r="H33" s="1">
        <v>14</v>
      </c>
      <c r="K33" s="2">
        <f t="shared" si="0"/>
        <v>14</v>
      </c>
    </row>
    <row r="34" spans="1:11" ht="14.25" customHeight="1">
      <c r="A34" s="6"/>
      <c r="C34" s="6" t="s">
        <v>397</v>
      </c>
      <c r="D34" s="6" t="s">
        <v>75</v>
      </c>
      <c r="E34" s="6">
        <v>100049610</v>
      </c>
      <c r="F34" s="6" t="s">
        <v>469</v>
      </c>
      <c r="G34" s="6"/>
      <c r="H34" s="1">
        <v>14</v>
      </c>
      <c r="K34" s="2">
        <f t="shared" si="0"/>
        <v>14</v>
      </c>
    </row>
    <row r="35" spans="1:11" ht="14.25" customHeight="1">
      <c r="A35" s="6"/>
      <c r="C35" s="6" t="s">
        <v>474</v>
      </c>
      <c r="D35" s="6" t="s">
        <v>36</v>
      </c>
      <c r="E35" s="6">
        <v>100027144</v>
      </c>
      <c r="F35" s="6" t="s">
        <v>437</v>
      </c>
      <c r="G35" s="6"/>
      <c r="H35" s="1">
        <v>10</v>
      </c>
      <c r="I35" s="1">
        <v>4</v>
      </c>
      <c r="K35" s="2">
        <f t="shared" si="0"/>
        <v>14</v>
      </c>
    </row>
    <row r="36" spans="1:11" ht="14.25" customHeight="1">
      <c r="A36" s="6"/>
      <c r="C36" s="6" t="s">
        <v>481</v>
      </c>
      <c r="D36" s="6" t="s">
        <v>69</v>
      </c>
      <c r="E36" s="6">
        <v>100045373</v>
      </c>
      <c r="F36" s="6" t="s">
        <v>482</v>
      </c>
      <c r="G36" s="6"/>
      <c r="H36" s="1">
        <v>13</v>
      </c>
      <c r="K36" s="2">
        <f t="shared" si="0"/>
        <v>13</v>
      </c>
    </row>
    <row r="37" spans="1:11" ht="13.5" customHeight="1">
      <c r="A37" s="6"/>
      <c r="C37" s="6" t="s">
        <v>410</v>
      </c>
      <c r="D37" s="6" t="s">
        <v>30</v>
      </c>
      <c r="E37" s="6">
        <v>100048410</v>
      </c>
      <c r="F37" s="6" t="s">
        <v>477</v>
      </c>
      <c r="G37" s="6"/>
      <c r="H37" s="1">
        <v>13</v>
      </c>
      <c r="K37" s="2">
        <f t="shared" si="0"/>
        <v>13</v>
      </c>
    </row>
    <row r="38" spans="1:11" ht="13.5" customHeight="1">
      <c r="A38" s="6"/>
      <c r="C38" s="6" t="s">
        <v>410</v>
      </c>
      <c r="D38" s="6" t="s">
        <v>30</v>
      </c>
      <c r="E38" s="6">
        <v>100048411</v>
      </c>
      <c r="F38" s="6" t="s">
        <v>478</v>
      </c>
      <c r="G38" s="6"/>
      <c r="H38" s="1">
        <v>13</v>
      </c>
      <c r="K38" s="2">
        <f t="shared" si="0"/>
        <v>13</v>
      </c>
    </row>
    <row r="39" spans="1:11" ht="13.5" customHeight="1">
      <c r="A39" s="6"/>
      <c r="C39" s="6" t="s">
        <v>191</v>
      </c>
      <c r="D39" s="6" t="s">
        <v>24</v>
      </c>
      <c r="E39" s="6">
        <v>100051797</v>
      </c>
      <c r="F39" s="6" t="s">
        <v>240</v>
      </c>
      <c r="G39" s="6"/>
      <c r="H39" s="1">
        <v>12</v>
      </c>
      <c r="K39" s="2">
        <f t="shared" si="0"/>
        <v>12</v>
      </c>
    </row>
    <row r="40" spans="1:11" ht="13.5" customHeight="1">
      <c r="A40" s="6"/>
      <c r="C40" s="6" t="s">
        <v>140</v>
      </c>
      <c r="D40" s="6" t="s">
        <v>26</v>
      </c>
      <c r="E40" s="6">
        <v>12870179</v>
      </c>
      <c r="F40" s="6" t="s">
        <v>141</v>
      </c>
      <c r="G40" s="6"/>
      <c r="H40" s="1">
        <v>12</v>
      </c>
      <c r="K40" s="2">
        <f aca="true" t="shared" si="1" ref="K40:K71">SUM(H40:J40)</f>
        <v>12</v>
      </c>
    </row>
    <row r="41" spans="1:11" ht="13.5" customHeight="1">
      <c r="A41" s="6"/>
      <c r="C41" s="6" t="s">
        <v>275</v>
      </c>
      <c r="D41" s="6" t="s">
        <v>15</v>
      </c>
      <c r="E41" s="6">
        <v>14909405</v>
      </c>
      <c r="F41" s="6" t="s">
        <v>276</v>
      </c>
      <c r="G41" s="6"/>
      <c r="H41" s="1">
        <v>11</v>
      </c>
      <c r="K41" s="2">
        <f t="shared" si="1"/>
        <v>11</v>
      </c>
    </row>
    <row r="42" spans="1:11" ht="13.5" customHeight="1">
      <c r="A42" s="6"/>
      <c r="C42" s="6" t="s">
        <v>428</v>
      </c>
      <c r="D42" s="6" t="s">
        <v>111</v>
      </c>
      <c r="E42" s="6">
        <v>100021370</v>
      </c>
      <c r="F42" s="6" t="s">
        <v>483</v>
      </c>
      <c r="G42" s="6"/>
      <c r="H42" s="1">
        <v>9</v>
      </c>
      <c r="K42" s="2">
        <f t="shared" si="1"/>
        <v>9</v>
      </c>
    </row>
    <row r="43" spans="1:11" ht="13.5" customHeight="1">
      <c r="A43" s="6"/>
      <c r="C43" s="6" t="s">
        <v>367</v>
      </c>
      <c r="D43" s="6" t="s">
        <v>36</v>
      </c>
      <c r="E43" s="6">
        <v>100049413</v>
      </c>
      <c r="F43" s="6" t="s">
        <v>487</v>
      </c>
      <c r="G43" s="6"/>
      <c r="H43" s="1">
        <v>9</v>
      </c>
      <c r="K43" s="2">
        <f t="shared" si="1"/>
        <v>9</v>
      </c>
    </row>
    <row r="44" spans="1:11" ht="13.5" customHeight="1">
      <c r="A44" s="6"/>
      <c r="C44" s="6" t="s">
        <v>140</v>
      </c>
      <c r="D44" s="6" t="s">
        <v>26</v>
      </c>
      <c r="E44" s="6">
        <v>100011325</v>
      </c>
      <c r="F44" s="6" t="s">
        <v>202</v>
      </c>
      <c r="G44" s="6"/>
      <c r="H44" s="1">
        <v>9</v>
      </c>
      <c r="K44" s="2">
        <f t="shared" si="1"/>
        <v>9</v>
      </c>
    </row>
    <row r="45" spans="1:11" ht="14.25" customHeight="1">
      <c r="A45" s="6"/>
      <c r="C45" s="6" t="s">
        <v>447</v>
      </c>
      <c r="D45" s="6" t="s">
        <v>30</v>
      </c>
      <c r="E45" s="6">
        <v>100049657</v>
      </c>
      <c r="F45" s="6" t="s">
        <v>489</v>
      </c>
      <c r="G45" s="6"/>
      <c r="H45" s="1">
        <v>5</v>
      </c>
      <c r="I45" s="1">
        <v>4</v>
      </c>
      <c r="K45" s="2">
        <f t="shared" si="1"/>
        <v>9</v>
      </c>
    </row>
    <row r="46" spans="1:11" ht="14.25" customHeight="1">
      <c r="A46" s="6"/>
      <c r="C46" s="6" t="s">
        <v>494</v>
      </c>
      <c r="D46" s="6" t="s">
        <v>111</v>
      </c>
      <c r="E46" s="6">
        <v>100041503</v>
      </c>
      <c r="F46" s="6" t="s">
        <v>495</v>
      </c>
      <c r="G46" s="6"/>
      <c r="H46" s="1">
        <v>5</v>
      </c>
      <c r="I46" s="1">
        <v>4</v>
      </c>
      <c r="K46" s="2">
        <f t="shared" si="1"/>
        <v>9</v>
      </c>
    </row>
    <row r="47" spans="1:11" ht="14.25" customHeight="1">
      <c r="A47" s="6"/>
      <c r="C47" s="6" t="s">
        <v>377</v>
      </c>
      <c r="D47" s="6" t="s">
        <v>75</v>
      </c>
      <c r="E47" s="6">
        <v>100053867</v>
      </c>
      <c r="F47" s="6" t="s">
        <v>476</v>
      </c>
      <c r="G47" s="6"/>
      <c r="H47" s="1">
        <v>8</v>
      </c>
      <c r="K47" s="2">
        <f t="shared" si="1"/>
        <v>8</v>
      </c>
    </row>
    <row r="48" spans="1:11" ht="14.25" customHeight="1">
      <c r="A48" s="6"/>
      <c r="C48" s="6" t="s">
        <v>302</v>
      </c>
      <c r="D48" s="6" t="s">
        <v>15</v>
      </c>
      <c r="E48" s="6">
        <v>100043594</v>
      </c>
      <c r="F48" s="6" t="s">
        <v>65</v>
      </c>
      <c r="G48" s="6"/>
      <c r="H48" s="1">
        <v>8</v>
      </c>
      <c r="K48" s="2">
        <f t="shared" si="1"/>
        <v>8</v>
      </c>
    </row>
    <row r="49" spans="1:11" ht="14.25" customHeight="1">
      <c r="A49" s="6"/>
      <c r="C49" s="6" t="s">
        <v>474</v>
      </c>
      <c r="D49" s="6" t="s">
        <v>36</v>
      </c>
      <c r="E49" s="6">
        <v>100027145</v>
      </c>
      <c r="F49" s="6" t="s">
        <v>503</v>
      </c>
      <c r="G49" s="6"/>
      <c r="H49" s="1">
        <v>4</v>
      </c>
      <c r="I49" s="1">
        <v>4</v>
      </c>
      <c r="K49" s="2">
        <f t="shared" si="1"/>
        <v>8</v>
      </c>
    </row>
    <row r="50" spans="1:11" ht="14.25" customHeight="1">
      <c r="A50" s="6"/>
      <c r="C50" s="6" t="s">
        <v>367</v>
      </c>
      <c r="D50" s="6" t="s">
        <v>36</v>
      </c>
      <c r="E50" s="6">
        <v>100050309</v>
      </c>
      <c r="F50" s="6" t="s">
        <v>488</v>
      </c>
      <c r="G50" s="6"/>
      <c r="H50" s="1">
        <v>6</v>
      </c>
      <c r="K50" s="2">
        <f t="shared" si="1"/>
        <v>6</v>
      </c>
    </row>
    <row r="51" spans="1:11" ht="13.5" customHeight="1">
      <c r="A51" s="6"/>
      <c r="C51" s="6" t="s">
        <v>343</v>
      </c>
      <c r="D51" s="6" t="s">
        <v>21</v>
      </c>
      <c r="E51" s="6">
        <v>100043581</v>
      </c>
      <c r="F51" s="6" t="s">
        <v>344</v>
      </c>
      <c r="G51" s="6"/>
      <c r="H51" s="1">
        <v>5</v>
      </c>
      <c r="K51" s="2">
        <f t="shared" si="1"/>
        <v>5</v>
      </c>
    </row>
    <row r="52" spans="1:11" ht="13.5" customHeight="1">
      <c r="A52" s="6"/>
      <c r="C52" s="6" t="s">
        <v>492</v>
      </c>
      <c r="D52" s="6" t="s">
        <v>97</v>
      </c>
      <c r="E52" s="6">
        <v>100039307</v>
      </c>
      <c r="F52" s="6" t="s">
        <v>493</v>
      </c>
      <c r="G52" s="6"/>
      <c r="H52" s="1">
        <v>5</v>
      </c>
      <c r="K52" s="2">
        <f t="shared" si="1"/>
        <v>5</v>
      </c>
    </row>
    <row r="53" spans="1:11" ht="13.5" customHeight="1">
      <c r="A53" s="6"/>
      <c r="C53" s="6" t="s">
        <v>393</v>
      </c>
      <c r="D53" s="6" t="s">
        <v>11</v>
      </c>
      <c r="E53" s="6">
        <v>100047450</v>
      </c>
      <c r="F53" s="6" t="s">
        <v>498</v>
      </c>
      <c r="G53" s="6"/>
      <c r="H53" s="1">
        <v>5</v>
      </c>
      <c r="K53" s="2">
        <f t="shared" si="1"/>
        <v>5</v>
      </c>
    </row>
    <row r="54" spans="1:11" ht="13.5" customHeight="1">
      <c r="A54" s="6"/>
      <c r="C54" s="6" t="s">
        <v>166</v>
      </c>
      <c r="D54" s="6" t="s">
        <v>111</v>
      </c>
      <c r="E54" s="6">
        <v>100038875</v>
      </c>
      <c r="F54" s="6" t="s">
        <v>491</v>
      </c>
      <c r="G54" s="6"/>
      <c r="H54" s="1">
        <v>5</v>
      </c>
      <c r="K54" s="2">
        <f t="shared" si="1"/>
        <v>5</v>
      </c>
    </row>
    <row r="55" spans="1:11" ht="13.5" customHeight="1">
      <c r="A55" s="6"/>
      <c r="C55" s="6" t="s">
        <v>351</v>
      </c>
      <c r="D55" s="6" t="s">
        <v>30</v>
      </c>
      <c r="E55" s="6">
        <v>100052453</v>
      </c>
      <c r="F55" s="6" t="s">
        <v>352</v>
      </c>
      <c r="G55" s="6"/>
      <c r="H55" s="1">
        <v>5</v>
      </c>
      <c r="K55" s="2">
        <f t="shared" si="1"/>
        <v>5</v>
      </c>
    </row>
    <row r="56" spans="1:11" ht="13.5" customHeight="1">
      <c r="A56" s="6"/>
      <c r="C56" s="6" t="s">
        <v>412</v>
      </c>
      <c r="D56" s="6" t="s">
        <v>7</v>
      </c>
      <c r="E56" s="6">
        <v>100035962</v>
      </c>
      <c r="F56" s="6" t="s">
        <v>499</v>
      </c>
      <c r="G56" s="6"/>
      <c r="H56" s="1">
        <v>5</v>
      </c>
      <c r="K56" s="2">
        <f t="shared" si="1"/>
        <v>5</v>
      </c>
    </row>
    <row r="57" spans="1:11" ht="13.5" customHeight="1">
      <c r="A57" s="6"/>
      <c r="C57" s="6" t="s">
        <v>496</v>
      </c>
      <c r="D57" s="6" t="s">
        <v>13</v>
      </c>
      <c r="E57" s="6">
        <v>100030645</v>
      </c>
      <c r="F57" s="6" t="s">
        <v>497</v>
      </c>
      <c r="G57" s="6"/>
      <c r="H57" s="1">
        <v>5</v>
      </c>
      <c r="K57" s="2">
        <f t="shared" si="1"/>
        <v>5</v>
      </c>
    </row>
    <row r="58" spans="1:11" ht="13.5" customHeight="1">
      <c r="A58" s="6"/>
      <c r="C58" s="6" t="s">
        <v>362</v>
      </c>
      <c r="D58" s="6" t="s">
        <v>32</v>
      </c>
      <c r="E58" s="6">
        <v>100051174</v>
      </c>
      <c r="F58" s="6" t="s">
        <v>490</v>
      </c>
      <c r="G58" s="6"/>
      <c r="H58" s="1">
        <v>5</v>
      </c>
      <c r="K58" s="2">
        <f t="shared" si="1"/>
        <v>5</v>
      </c>
    </row>
    <row r="59" spans="1:11" ht="14.25" customHeight="1">
      <c r="A59" s="6"/>
      <c r="C59" s="6" t="s">
        <v>179</v>
      </c>
      <c r="D59" s="6" t="s">
        <v>28</v>
      </c>
      <c r="E59" s="6">
        <v>100037377</v>
      </c>
      <c r="F59" s="6" t="s">
        <v>180</v>
      </c>
      <c r="G59" s="6"/>
      <c r="H59" s="1">
        <v>5</v>
      </c>
      <c r="K59" s="2">
        <f t="shared" si="1"/>
        <v>5</v>
      </c>
    </row>
    <row r="60" spans="1:11" ht="14.25" customHeight="1">
      <c r="A60" s="6"/>
      <c r="C60" s="6" t="s">
        <v>247</v>
      </c>
      <c r="D60" s="6" t="s">
        <v>11</v>
      </c>
      <c r="E60" s="6">
        <v>100048914</v>
      </c>
      <c r="F60" s="6" t="s">
        <v>248</v>
      </c>
      <c r="G60" s="6"/>
      <c r="H60" s="1">
        <v>5</v>
      </c>
      <c r="K60" s="2">
        <f t="shared" si="1"/>
        <v>5</v>
      </c>
    </row>
    <row r="61" spans="1:11" ht="14.25" customHeight="1">
      <c r="A61" s="6"/>
      <c r="C61" s="6" t="s">
        <v>228</v>
      </c>
      <c r="D61" s="6" t="s">
        <v>19</v>
      </c>
      <c r="E61" s="6">
        <v>100036663</v>
      </c>
      <c r="F61" s="6" t="s">
        <v>229</v>
      </c>
      <c r="G61" s="6"/>
      <c r="H61" s="1">
        <v>5</v>
      </c>
      <c r="K61" s="2">
        <f t="shared" si="1"/>
        <v>5</v>
      </c>
    </row>
    <row r="62" spans="1:11" ht="14.25" customHeight="1">
      <c r="A62" s="6"/>
      <c r="C62" s="6" t="s">
        <v>360</v>
      </c>
      <c r="D62" s="6" t="s">
        <v>21</v>
      </c>
      <c r="E62" s="6">
        <v>100052949</v>
      </c>
      <c r="F62" s="6" t="s">
        <v>361</v>
      </c>
      <c r="G62" s="6"/>
      <c r="H62" s="1">
        <v>0</v>
      </c>
      <c r="I62" s="1">
        <v>4</v>
      </c>
      <c r="J62" s="6">
        <v>1</v>
      </c>
      <c r="K62" s="2">
        <f t="shared" si="1"/>
        <v>5</v>
      </c>
    </row>
    <row r="63" spans="1:11" ht="14.25" customHeight="1">
      <c r="A63" s="7"/>
      <c r="C63" s="7" t="s">
        <v>544</v>
      </c>
      <c r="D63" s="7" t="s">
        <v>9</v>
      </c>
      <c r="E63" s="7">
        <v>100032095</v>
      </c>
      <c r="F63" s="7" t="s">
        <v>545</v>
      </c>
      <c r="G63" s="7"/>
      <c r="I63" s="1">
        <v>4</v>
      </c>
      <c r="J63" s="2">
        <v>1</v>
      </c>
      <c r="K63" s="2">
        <f t="shared" si="1"/>
        <v>5</v>
      </c>
    </row>
    <row r="64" spans="1:11" ht="14.25" customHeight="1">
      <c r="A64" s="6"/>
      <c r="C64" s="6" t="s">
        <v>501</v>
      </c>
      <c r="D64" s="6" t="s">
        <v>21</v>
      </c>
      <c r="E64" s="6">
        <v>15195553</v>
      </c>
      <c r="F64" s="6" t="s">
        <v>502</v>
      </c>
      <c r="G64" s="6"/>
      <c r="H64" s="1">
        <v>4</v>
      </c>
      <c r="K64" s="2">
        <f t="shared" si="1"/>
        <v>4</v>
      </c>
    </row>
    <row r="65" spans="1:11" ht="13.5" customHeight="1">
      <c r="A65" s="6"/>
      <c r="C65" s="6" t="s">
        <v>427</v>
      </c>
      <c r="D65" s="6" t="s">
        <v>7</v>
      </c>
      <c r="E65" s="6">
        <v>100036686</v>
      </c>
      <c r="F65" s="6" t="s">
        <v>500</v>
      </c>
      <c r="G65" s="6"/>
      <c r="H65" s="1">
        <v>4</v>
      </c>
      <c r="K65" s="2">
        <f t="shared" si="1"/>
        <v>4</v>
      </c>
    </row>
    <row r="66" spans="1:11" ht="13.5" customHeight="1">
      <c r="A66" s="6"/>
      <c r="C66" s="6" t="s">
        <v>358</v>
      </c>
      <c r="D66" s="6" t="s">
        <v>21</v>
      </c>
      <c r="E66" s="6">
        <v>15119064</v>
      </c>
      <c r="F66" s="6" t="s">
        <v>359</v>
      </c>
      <c r="G66" s="6"/>
      <c r="H66" s="1">
        <v>4</v>
      </c>
      <c r="K66" s="2">
        <f t="shared" si="1"/>
        <v>4</v>
      </c>
    </row>
    <row r="67" spans="1:11" ht="13.5" customHeight="1">
      <c r="A67" s="6"/>
      <c r="C67" s="6" t="s">
        <v>194</v>
      </c>
      <c r="D67" s="6" t="s">
        <v>15</v>
      </c>
      <c r="E67" s="6">
        <v>100032378</v>
      </c>
      <c r="F67" s="6" t="s">
        <v>195</v>
      </c>
      <c r="G67" s="6"/>
      <c r="H67" s="1">
        <v>4</v>
      </c>
      <c r="K67" s="2">
        <f t="shared" si="1"/>
        <v>4</v>
      </c>
    </row>
    <row r="68" spans="1:11" ht="13.5" customHeight="1">
      <c r="A68" s="6"/>
      <c r="C68" s="6" t="s">
        <v>148</v>
      </c>
      <c r="D68" s="6" t="s">
        <v>21</v>
      </c>
      <c r="E68" s="6">
        <v>100042871</v>
      </c>
      <c r="F68" s="6" t="s">
        <v>513</v>
      </c>
      <c r="G68" s="6"/>
      <c r="H68" s="1">
        <v>4</v>
      </c>
      <c r="K68" s="2">
        <f t="shared" si="1"/>
        <v>4</v>
      </c>
    </row>
    <row r="69" spans="1:11" ht="13.5" customHeight="1">
      <c r="A69" s="6"/>
      <c r="C69" s="6" t="s">
        <v>226</v>
      </c>
      <c r="D69" s="6" t="s">
        <v>21</v>
      </c>
      <c r="E69" s="6">
        <v>100042321</v>
      </c>
      <c r="F69" s="6" t="s">
        <v>227</v>
      </c>
      <c r="G69" s="6"/>
      <c r="H69" s="1">
        <v>4</v>
      </c>
      <c r="K69" s="2">
        <f t="shared" si="1"/>
        <v>4</v>
      </c>
    </row>
    <row r="70" spans="1:11" ht="13.5" customHeight="1">
      <c r="A70" s="6"/>
      <c r="C70" s="6" t="s">
        <v>393</v>
      </c>
      <c r="D70" s="6" t="s">
        <v>11</v>
      </c>
      <c r="E70" s="6">
        <v>100047453</v>
      </c>
      <c r="F70" s="6" t="s">
        <v>507</v>
      </c>
      <c r="G70" s="6"/>
      <c r="H70" s="1">
        <v>4</v>
      </c>
      <c r="K70" s="2">
        <f t="shared" si="1"/>
        <v>4</v>
      </c>
    </row>
    <row r="71" spans="1:11" ht="13.5" customHeight="1">
      <c r="A71" s="6"/>
      <c r="C71" s="6" t="s">
        <v>511</v>
      </c>
      <c r="D71" s="6" t="s">
        <v>36</v>
      </c>
      <c r="E71" s="6">
        <v>100038496</v>
      </c>
      <c r="F71" s="6" t="s">
        <v>512</v>
      </c>
      <c r="G71" s="6"/>
      <c r="H71" s="1">
        <v>4</v>
      </c>
      <c r="K71" s="2">
        <f t="shared" si="1"/>
        <v>4</v>
      </c>
    </row>
    <row r="72" spans="1:11" ht="13.5" customHeight="1">
      <c r="A72" s="6"/>
      <c r="C72" s="6" t="s">
        <v>191</v>
      </c>
      <c r="D72" s="6" t="s">
        <v>24</v>
      </c>
      <c r="E72" s="6">
        <v>100021140</v>
      </c>
      <c r="F72" s="6" t="s">
        <v>186</v>
      </c>
      <c r="G72" s="6"/>
      <c r="H72" s="1">
        <v>4</v>
      </c>
      <c r="K72" s="2">
        <f aca="true" t="shared" si="2" ref="K72:K104">SUM(H72:J72)</f>
        <v>4</v>
      </c>
    </row>
    <row r="73" spans="1:11" ht="14.25" customHeight="1">
      <c r="A73" s="6"/>
      <c r="C73" s="6" t="s">
        <v>447</v>
      </c>
      <c r="D73" s="6" t="s">
        <v>30</v>
      </c>
      <c r="E73" s="6">
        <v>100029325</v>
      </c>
      <c r="F73" s="6" t="s">
        <v>504</v>
      </c>
      <c r="G73" s="6"/>
      <c r="H73" s="1">
        <v>4</v>
      </c>
      <c r="K73" s="2">
        <f t="shared" si="2"/>
        <v>4</v>
      </c>
    </row>
    <row r="74" spans="1:11" ht="14.25" customHeight="1">
      <c r="A74" s="6"/>
      <c r="C74" s="6" t="s">
        <v>353</v>
      </c>
      <c r="D74" s="6" t="s">
        <v>19</v>
      </c>
      <c r="E74" s="6">
        <v>100048937</v>
      </c>
      <c r="F74" s="6" t="s">
        <v>354</v>
      </c>
      <c r="G74" s="6"/>
      <c r="H74" s="1">
        <v>4</v>
      </c>
      <c r="K74" s="2">
        <f t="shared" si="2"/>
        <v>4</v>
      </c>
    </row>
    <row r="75" spans="1:11" ht="14.25" customHeight="1">
      <c r="A75" s="6"/>
      <c r="C75" s="6" t="s">
        <v>375</v>
      </c>
      <c r="D75" s="6" t="s">
        <v>111</v>
      </c>
      <c r="E75" s="6">
        <v>100052068</v>
      </c>
      <c r="F75" s="6" t="s">
        <v>514</v>
      </c>
      <c r="G75" s="6"/>
      <c r="H75" s="1">
        <v>4</v>
      </c>
      <c r="K75" s="2">
        <f t="shared" si="2"/>
        <v>4</v>
      </c>
    </row>
    <row r="76" spans="1:11" ht="14.25" customHeight="1">
      <c r="A76" s="6"/>
      <c r="C76" s="6" t="s">
        <v>420</v>
      </c>
      <c r="D76" s="6" t="s">
        <v>111</v>
      </c>
      <c r="E76" s="6">
        <v>100052069</v>
      </c>
      <c r="F76" s="6" t="s">
        <v>515</v>
      </c>
      <c r="G76" s="6"/>
      <c r="H76" s="1">
        <v>4</v>
      </c>
      <c r="K76" s="2">
        <f t="shared" si="2"/>
        <v>4</v>
      </c>
    </row>
    <row r="77" spans="1:11" ht="14.25" customHeight="1">
      <c r="A77" s="6"/>
      <c r="C77" s="6" t="s">
        <v>509</v>
      </c>
      <c r="D77" s="6" t="s">
        <v>13</v>
      </c>
      <c r="E77" s="6">
        <v>100042305</v>
      </c>
      <c r="F77" s="6" t="s">
        <v>510</v>
      </c>
      <c r="G77" s="6"/>
      <c r="H77" s="1">
        <v>4</v>
      </c>
      <c r="K77" s="2">
        <f t="shared" si="2"/>
        <v>4</v>
      </c>
    </row>
    <row r="78" spans="1:11" ht="14.25" customHeight="1">
      <c r="A78" s="6"/>
      <c r="C78" s="6" t="s">
        <v>505</v>
      </c>
      <c r="D78" s="6" t="s">
        <v>17</v>
      </c>
      <c r="E78" s="6">
        <v>100030167</v>
      </c>
      <c r="F78" s="6" t="s">
        <v>506</v>
      </c>
      <c r="G78" s="6"/>
      <c r="H78" s="1">
        <v>4</v>
      </c>
      <c r="K78" s="2">
        <f t="shared" si="2"/>
        <v>4</v>
      </c>
    </row>
    <row r="79" spans="1:11" ht="13.5" customHeight="1">
      <c r="A79" s="6"/>
      <c r="C79" s="6" t="s">
        <v>379</v>
      </c>
      <c r="D79" s="6" t="s">
        <v>30</v>
      </c>
      <c r="E79" s="6">
        <v>100047087</v>
      </c>
      <c r="F79" s="6" t="s">
        <v>508</v>
      </c>
      <c r="G79" s="6"/>
      <c r="H79" s="1">
        <v>4</v>
      </c>
      <c r="K79" s="2">
        <f t="shared" si="2"/>
        <v>4</v>
      </c>
    </row>
    <row r="80" spans="1:11" ht="13.5" customHeight="1">
      <c r="A80" s="6"/>
      <c r="C80" s="6" t="s">
        <v>466</v>
      </c>
      <c r="D80" s="6" t="s">
        <v>30</v>
      </c>
      <c r="E80" s="6">
        <v>100043445</v>
      </c>
      <c r="F80" s="6" t="s">
        <v>518</v>
      </c>
      <c r="G80" s="6"/>
      <c r="H80" s="1">
        <v>0</v>
      </c>
      <c r="I80" s="1">
        <v>4</v>
      </c>
      <c r="K80" s="2">
        <f t="shared" si="2"/>
        <v>4</v>
      </c>
    </row>
    <row r="81" spans="1:11" ht="13.5" customHeight="1">
      <c r="A81" s="6"/>
      <c r="C81" s="6" t="s">
        <v>181</v>
      </c>
      <c r="D81" s="6" t="s">
        <v>97</v>
      </c>
      <c r="E81" s="6">
        <v>100043583</v>
      </c>
      <c r="F81" s="6" t="s">
        <v>182</v>
      </c>
      <c r="G81" s="6"/>
      <c r="H81" s="1">
        <v>0</v>
      </c>
      <c r="I81" s="1">
        <v>4</v>
      </c>
      <c r="K81" s="2">
        <f t="shared" si="2"/>
        <v>4</v>
      </c>
    </row>
    <row r="82" spans="1:11" ht="13.5" customHeight="1">
      <c r="A82" s="6"/>
      <c r="C82" s="6" t="s">
        <v>323</v>
      </c>
      <c r="D82" s="6" t="s">
        <v>69</v>
      </c>
      <c r="E82" s="6">
        <v>100047620</v>
      </c>
      <c r="F82" s="6" t="s">
        <v>525</v>
      </c>
      <c r="G82" s="6"/>
      <c r="H82" s="1">
        <v>0</v>
      </c>
      <c r="I82" s="1">
        <v>4</v>
      </c>
      <c r="K82" s="2">
        <f t="shared" si="2"/>
        <v>4</v>
      </c>
    </row>
    <row r="83" spans="1:11" ht="13.5" customHeight="1">
      <c r="A83" s="6"/>
      <c r="C83" s="6" t="s">
        <v>345</v>
      </c>
      <c r="D83" s="6" t="s">
        <v>24</v>
      </c>
      <c r="E83" s="6">
        <v>100042317</v>
      </c>
      <c r="F83" s="6" t="s">
        <v>346</v>
      </c>
      <c r="G83" s="6"/>
      <c r="H83" s="1">
        <v>0</v>
      </c>
      <c r="I83" s="1">
        <v>4</v>
      </c>
      <c r="K83" s="2">
        <f t="shared" si="2"/>
        <v>4</v>
      </c>
    </row>
    <row r="84" spans="1:11" ht="13.5" customHeight="1">
      <c r="A84" s="6"/>
      <c r="C84" s="6" t="s">
        <v>257</v>
      </c>
      <c r="D84" s="6" t="s">
        <v>7</v>
      </c>
      <c r="E84" s="6">
        <v>100032471</v>
      </c>
      <c r="F84" s="6" t="s">
        <v>530</v>
      </c>
      <c r="G84" s="6"/>
      <c r="H84" s="1">
        <v>0</v>
      </c>
      <c r="K84" s="2">
        <f t="shared" si="2"/>
        <v>0</v>
      </c>
    </row>
    <row r="85" spans="1:11" ht="13.5" customHeight="1">
      <c r="A85" s="6"/>
      <c r="C85" s="6" t="s">
        <v>132</v>
      </c>
      <c r="D85" s="6" t="s">
        <v>9</v>
      </c>
      <c r="E85" s="6">
        <v>100035946</v>
      </c>
      <c r="F85" s="6" t="s">
        <v>196</v>
      </c>
      <c r="G85" s="6"/>
      <c r="H85" s="1">
        <v>0</v>
      </c>
      <c r="K85" s="2">
        <f t="shared" si="2"/>
        <v>0</v>
      </c>
    </row>
    <row r="86" spans="1:11" ht="13.5" customHeight="1">
      <c r="A86" s="6"/>
      <c r="C86" s="6" t="s">
        <v>91</v>
      </c>
      <c r="D86" s="6" t="s">
        <v>75</v>
      </c>
      <c r="E86" s="6">
        <v>100019664</v>
      </c>
      <c r="F86" s="6" t="s">
        <v>529</v>
      </c>
      <c r="G86" s="6"/>
      <c r="H86" s="1">
        <v>0</v>
      </c>
      <c r="K86" s="2">
        <f t="shared" si="2"/>
        <v>0</v>
      </c>
    </row>
    <row r="87" spans="1:11" ht="14.25" customHeight="1">
      <c r="A87" s="6"/>
      <c r="C87" s="6" t="s">
        <v>149</v>
      </c>
      <c r="D87" s="6" t="s">
        <v>21</v>
      </c>
      <c r="E87" s="6">
        <v>100052948</v>
      </c>
      <c r="F87" s="6" t="s">
        <v>283</v>
      </c>
      <c r="G87" s="6"/>
      <c r="H87" s="1">
        <v>0</v>
      </c>
      <c r="K87" s="2">
        <f t="shared" si="2"/>
        <v>0</v>
      </c>
    </row>
    <row r="88" spans="1:11" ht="14.25" customHeight="1">
      <c r="A88" s="6"/>
      <c r="C88" s="6" t="s">
        <v>249</v>
      </c>
      <c r="D88" s="6" t="s">
        <v>17</v>
      </c>
      <c r="E88" s="6">
        <v>100042736</v>
      </c>
      <c r="F88" s="6" t="s">
        <v>250</v>
      </c>
      <c r="G88" s="6"/>
      <c r="H88" s="1">
        <v>0</v>
      </c>
      <c r="K88" s="2">
        <f t="shared" si="2"/>
        <v>0</v>
      </c>
    </row>
    <row r="89" spans="1:11" ht="14.25" customHeight="1">
      <c r="A89" s="6"/>
      <c r="C89" s="6" t="s">
        <v>533</v>
      </c>
      <c r="D89" s="6" t="s">
        <v>13</v>
      </c>
      <c r="E89" s="6">
        <v>100035520</v>
      </c>
      <c r="F89" s="6" t="s">
        <v>534</v>
      </c>
      <c r="G89" s="6"/>
      <c r="H89" s="1">
        <v>0</v>
      </c>
      <c r="K89" s="2">
        <f t="shared" si="2"/>
        <v>0</v>
      </c>
    </row>
    <row r="90" spans="1:11" ht="14.25" customHeight="1">
      <c r="A90" s="6"/>
      <c r="C90" s="6" t="s">
        <v>191</v>
      </c>
      <c r="D90" s="6" t="s">
        <v>24</v>
      </c>
      <c r="E90" s="6">
        <v>100051796</v>
      </c>
      <c r="F90" s="6" t="s">
        <v>215</v>
      </c>
      <c r="G90" s="6"/>
      <c r="H90" s="1">
        <v>0</v>
      </c>
      <c r="K90" s="2">
        <f t="shared" si="2"/>
        <v>0</v>
      </c>
    </row>
    <row r="91" spans="1:11" ht="14.25" customHeight="1">
      <c r="A91" s="6"/>
      <c r="C91" s="6" t="s">
        <v>279</v>
      </c>
      <c r="D91" s="6" t="s">
        <v>75</v>
      </c>
      <c r="E91" s="6">
        <v>100031286</v>
      </c>
      <c r="F91" s="6" t="s">
        <v>280</v>
      </c>
      <c r="G91" s="6"/>
      <c r="H91" s="1">
        <v>0</v>
      </c>
      <c r="K91" s="2">
        <f t="shared" si="2"/>
        <v>0</v>
      </c>
    </row>
    <row r="92" spans="1:11" ht="14.25" customHeight="1">
      <c r="A92" s="6"/>
      <c r="C92" s="6" t="s">
        <v>353</v>
      </c>
      <c r="D92" s="6" t="s">
        <v>19</v>
      </c>
      <c r="E92" s="6">
        <v>100053487</v>
      </c>
      <c r="F92" s="6" t="s">
        <v>517</v>
      </c>
      <c r="G92" s="6"/>
      <c r="H92" s="1">
        <v>0</v>
      </c>
      <c r="K92" s="2">
        <f t="shared" si="2"/>
        <v>0</v>
      </c>
    </row>
    <row r="93" spans="1:11" ht="13.5" customHeight="1">
      <c r="A93" s="6"/>
      <c r="C93" s="6" t="s">
        <v>535</v>
      </c>
      <c r="D93" s="6" t="s">
        <v>11</v>
      </c>
      <c r="E93" s="6">
        <v>100033149</v>
      </c>
      <c r="F93" s="6" t="s">
        <v>536</v>
      </c>
      <c r="G93" s="6"/>
      <c r="H93" s="1">
        <v>0</v>
      </c>
      <c r="K93" s="2">
        <f t="shared" si="2"/>
        <v>0</v>
      </c>
    </row>
    <row r="94" spans="1:11" ht="13.5" customHeight="1">
      <c r="A94" s="6"/>
      <c r="C94" s="6" t="s">
        <v>531</v>
      </c>
      <c r="D94" s="6" t="s">
        <v>32</v>
      </c>
      <c r="E94" s="6">
        <v>100032001</v>
      </c>
      <c r="F94" s="6" t="s">
        <v>532</v>
      </c>
      <c r="G94" s="6"/>
      <c r="H94" s="1">
        <v>0</v>
      </c>
      <c r="K94" s="2">
        <f t="shared" si="2"/>
        <v>0</v>
      </c>
    </row>
    <row r="95" spans="1:11" ht="13.5" customHeight="1">
      <c r="A95" s="6"/>
      <c r="C95" s="6" t="s">
        <v>277</v>
      </c>
      <c r="D95" s="6" t="s">
        <v>28</v>
      </c>
      <c r="E95" s="6">
        <v>100024640</v>
      </c>
      <c r="F95" s="6" t="s">
        <v>278</v>
      </c>
      <c r="G95" s="6"/>
      <c r="H95" s="1">
        <v>0</v>
      </c>
      <c r="K95" s="2">
        <f t="shared" si="2"/>
        <v>0</v>
      </c>
    </row>
    <row r="96" spans="1:11" s="12" customFormat="1" ht="13.5" customHeight="1">
      <c r="A96" s="10"/>
      <c r="B96" s="11"/>
      <c r="C96" s="10" t="s">
        <v>349</v>
      </c>
      <c r="D96" s="10" t="s">
        <v>19</v>
      </c>
      <c r="E96" s="10">
        <v>100051940</v>
      </c>
      <c r="F96" s="10" t="s">
        <v>350</v>
      </c>
      <c r="G96" s="10"/>
      <c r="H96" s="11">
        <v>0</v>
      </c>
      <c r="I96" s="11"/>
      <c r="K96" s="12">
        <f t="shared" si="2"/>
        <v>0</v>
      </c>
    </row>
    <row r="97" spans="1:11" s="12" customFormat="1" ht="13.5" customHeight="1">
      <c r="A97" s="10"/>
      <c r="B97" s="11"/>
      <c r="C97" s="10" t="s">
        <v>349</v>
      </c>
      <c r="D97" s="10" t="s">
        <v>313</v>
      </c>
      <c r="E97" s="10">
        <v>100051940</v>
      </c>
      <c r="F97" s="10" t="s">
        <v>350</v>
      </c>
      <c r="G97" s="10"/>
      <c r="H97" s="11">
        <v>0</v>
      </c>
      <c r="I97" s="11"/>
      <c r="K97" s="12">
        <f t="shared" si="2"/>
        <v>0</v>
      </c>
    </row>
    <row r="98" spans="1:11" ht="13.5" customHeight="1">
      <c r="A98" s="6"/>
      <c r="C98" s="6" t="s">
        <v>347</v>
      </c>
      <c r="D98" s="6" t="s">
        <v>13</v>
      </c>
      <c r="E98" s="6">
        <v>100050326</v>
      </c>
      <c r="F98" s="6" t="s">
        <v>348</v>
      </c>
      <c r="G98" s="6"/>
      <c r="H98" s="1">
        <v>0</v>
      </c>
      <c r="K98" s="2">
        <f t="shared" si="2"/>
        <v>0</v>
      </c>
    </row>
    <row r="99" spans="1:11" ht="13.5" customHeight="1">
      <c r="A99" s="10"/>
      <c r="B99" s="11"/>
      <c r="C99" s="10" t="s">
        <v>449</v>
      </c>
      <c r="D99" s="10" t="s">
        <v>7</v>
      </c>
      <c r="E99" s="10">
        <v>100051087</v>
      </c>
      <c r="F99" s="10" t="s">
        <v>450</v>
      </c>
      <c r="G99" s="10"/>
      <c r="H99" s="11">
        <v>0</v>
      </c>
      <c r="I99" s="11"/>
      <c r="K99" s="2">
        <v>0</v>
      </c>
    </row>
    <row r="100" spans="1:11" ht="13.5" customHeight="1">
      <c r="A100" s="6"/>
      <c r="C100" s="6" t="s">
        <v>236</v>
      </c>
      <c r="D100" s="6" t="s">
        <v>97</v>
      </c>
      <c r="E100" s="6">
        <v>100043855</v>
      </c>
      <c r="F100" s="6" t="s">
        <v>237</v>
      </c>
      <c r="G100" s="6"/>
      <c r="H100" s="1">
        <v>0</v>
      </c>
      <c r="K100" s="2">
        <f t="shared" si="2"/>
        <v>0</v>
      </c>
    </row>
    <row r="101" spans="1:11" ht="13.5" customHeight="1">
      <c r="A101" s="6"/>
      <c r="C101" s="6" t="s">
        <v>339</v>
      </c>
      <c r="D101" s="6" t="s">
        <v>19</v>
      </c>
      <c r="E101" s="6">
        <v>100042410</v>
      </c>
      <c r="F101" s="6" t="s">
        <v>340</v>
      </c>
      <c r="G101" s="6"/>
      <c r="H101" s="1">
        <v>0</v>
      </c>
      <c r="K101" s="2">
        <f t="shared" si="2"/>
        <v>0</v>
      </c>
    </row>
    <row r="102" spans="1:11" ht="14.25" customHeight="1">
      <c r="A102" s="6"/>
      <c r="C102" s="6" t="s">
        <v>268</v>
      </c>
      <c r="D102" s="6" t="s">
        <v>19</v>
      </c>
      <c r="E102" s="6">
        <v>100052089</v>
      </c>
      <c r="F102" s="6" t="s">
        <v>269</v>
      </c>
      <c r="G102" s="6"/>
      <c r="H102" s="1">
        <v>0</v>
      </c>
      <c r="K102" s="2">
        <f t="shared" si="2"/>
        <v>0</v>
      </c>
    </row>
    <row r="103" spans="1:11" ht="14.25" customHeight="1">
      <c r="A103" s="6"/>
      <c r="C103" s="6" t="s">
        <v>521</v>
      </c>
      <c r="D103" s="6" t="s">
        <v>72</v>
      </c>
      <c r="E103" s="6">
        <v>100043590</v>
      </c>
      <c r="F103" s="6" t="s">
        <v>522</v>
      </c>
      <c r="G103" s="6"/>
      <c r="H103" s="1">
        <v>0</v>
      </c>
      <c r="K103" s="2">
        <f t="shared" si="2"/>
        <v>0</v>
      </c>
    </row>
    <row r="104" spans="1:11" ht="14.25" customHeight="1">
      <c r="A104" s="6"/>
      <c r="C104" s="6" t="s">
        <v>526</v>
      </c>
      <c r="D104" s="6" t="s">
        <v>7</v>
      </c>
      <c r="E104" s="6">
        <v>100030439</v>
      </c>
      <c r="F104" s="6" t="s">
        <v>527</v>
      </c>
      <c r="G104" s="6"/>
      <c r="H104" s="1">
        <v>0</v>
      </c>
      <c r="K104" s="2">
        <f t="shared" si="2"/>
        <v>0</v>
      </c>
    </row>
    <row r="105" spans="1:11" ht="14.25" customHeight="1">
      <c r="A105" s="6"/>
      <c r="C105" s="6" t="s">
        <v>183</v>
      </c>
      <c r="D105" s="6" t="s">
        <v>26</v>
      </c>
      <c r="E105" s="6">
        <v>100033459</v>
      </c>
      <c r="F105" s="6" t="s">
        <v>184</v>
      </c>
      <c r="G105" s="6"/>
      <c r="H105" s="1">
        <v>0</v>
      </c>
      <c r="K105" s="2">
        <f aca="true" t="shared" si="3" ref="K105:K110">SUM(H105:J105)</f>
        <v>0</v>
      </c>
    </row>
    <row r="106" spans="1:11" ht="14.25" customHeight="1">
      <c r="A106" s="6"/>
      <c r="C106" s="6" t="s">
        <v>230</v>
      </c>
      <c r="D106" s="6" t="s">
        <v>19</v>
      </c>
      <c r="E106" s="6">
        <v>100053143</v>
      </c>
      <c r="F106" s="6" t="s">
        <v>516</v>
      </c>
      <c r="G106" s="6"/>
      <c r="H106" s="1">
        <v>0</v>
      </c>
      <c r="K106" s="2">
        <f t="shared" si="3"/>
        <v>0</v>
      </c>
    </row>
    <row r="107" spans="1:11" ht="14.25" customHeight="1">
      <c r="A107" s="6"/>
      <c r="C107" s="6" t="s">
        <v>323</v>
      </c>
      <c r="D107" s="6" t="s">
        <v>69</v>
      </c>
      <c r="E107" s="6">
        <v>100048439</v>
      </c>
      <c r="F107" s="6" t="s">
        <v>524</v>
      </c>
      <c r="G107" s="6"/>
      <c r="H107" s="1">
        <v>0</v>
      </c>
      <c r="K107" s="2">
        <f t="shared" si="3"/>
        <v>0</v>
      </c>
    </row>
    <row r="108" spans="1:11" ht="14.25" customHeight="1">
      <c r="A108" s="6"/>
      <c r="C108" s="6" t="s">
        <v>519</v>
      </c>
      <c r="D108" s="6" t="s">
        <v>111</v>
      </c>
      <c r="E108" s="6">
        <v>100043602</v>
      </c>
      <c r="F108" s="6" t="s">
        <v>520</v>
      </c>
      <c r="G108" s="6"/>
      <c r="H108" s="1">
        <v>0</v>
      </c>
      <c r="K108" s="2">
        <f t="shared" si="3"/>
        <v>0</v>
      </c>
    </row>
    <row r="109" spans="1:11" ht="13.5" customHeight="1">
      <c r="A109" s="6"/>
      <c r="C109" s="6" t="s">
        <v>209</v>
      </c>
      <c r="D109" s="6" t="s">
        <v>9</v>
      </c>
      <c r="E109" s="6">
        <v>100041137</v>
      </c>
      <c r="F109" s="6" t="s">
        <v>523</v>
      </c>
      <c r="G109" s="6"/>
      <c r="H109" s="1">
        <v>0</v>
      </c>
      <c r="K109" s="2">
        <f t="shared" si="3"/>
        <v>0</v>
      </c>
    </row>
    <row r="110" spans="1:11" ht="12.75">
      <c r="A110" s="6"/>
      <c r="C110" s="6" t="s">
        <v>455</v>
      </c>
      <c r="D110" s="6" t="s">
        <v>21</v>
      </c>
      <c r="E110" s="6">
        <v>100014053</v>
      </c>
      <c r="F110" s="6" t="s">
        <v>528</v>
      </c>
      <c r="G110" s="6"/>
      <c r="H110" s="1">
        <v>0</v>
      </c>
      <c r="K110" s="2">
        <f t="shared" si="3"/>
        <v>0</v>
      </c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3/4 &amp;C&amp;R&amp;"Verdana"&amp;8 14/09/2021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J15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19.140625" style="1" customWidth="1"/>
    <col min="4" max="4" width="25.140625" style="1" bestFit="1" customWidth="1"/>
    <col min="5" max="5" width="8.00390625" style="1" bestFit="1" customWidth="1"/>
    <col min="6" max="6" width="2.7109375" style="1" customWidth="1"/>
    <col min="7" max="7" width="4.00390625" style="1" customWidth="1"/>
    <col min="8" max="8" width="6.8515625" style="1" customWidth="1"/>
    <col min="9" max="9" width="4.28125" style="1" bestFit="1" customWidth="1"/>
    <col min="10" max="10" width="6.7109375" style="2" customWidth="1"/>
    <col min="11" max="16384" width="9.140625" style="2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16" t="s">
        <v>537</v>
      </c>
      <c r="B6" s="16"/>
      <c r="C6" s="16"/>
      <c r="D6" s="16"/>
      <c r="E6" s="16"/>
      <c r="F6" s="16"/>
      <c r="G6" s="16"/>
    </row>
    <row r="7" spans="1:7" ht="14.25" customHeight="1">
      <c r="A7" s="3"/>
      <c r="B7" s="4"/>
      <c r="C7" s="3" t="s">
        <v>0</v>
      </c>
      <c r="D7" s="4"/>
      <c r="E7" s="4"/>
      <c r="F7" s="4"/>
      <c r="G7" s="4"/>
    </row>
    <row r="8" spans="1:10" ht="13.5" customHeight="1">
      <c r="A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/>
      <c r="H8" s="1" t="s">
        <v>365</v>
      </c>
      <c r="I8" s="1" t="s">
        <v>538</v>
      </c>
      <c r="J8" s="5" t="s">
        <v>539</v>
      </c>
    </row>
    <row r="9" spans="1:10" ht="14.25" customHeight="1">
      <c r="A9" s="13">
        <v>1</v>
      </c>
      <c r="B9" s="14"/>
      <c r="C9" s="13" t="s">
        <v>12</v>
      </c>
      <c r="D9" s="13" t="s">
        <v>13</v>
      </c>
      <c r="E9" s="13">
        <v>1245236</v>
      </c>
      <c r="F9" s="13"/>
      <c r="G9" s="13"/>
      <c r="H9" s="14">
        <v>47</v>
      </c>
      <c r="I9" s="14">
        <v>10</v>
      </c>
      <c r="J9" s="15">
        <f aca="true" t="shared" si="0" ref="J9:J14">H9+I9</f>
        <v>57</v>
      </c>
    </row>
    <row r="10" spans="1:10" ht="14.25" customHeight="1">
      <c r="A10" s="13">
        <v>2</v>
      </c>
      <c r="B10" s="14"/>
      <c r="C10" s="13" t="s">
        <v>16</v>
      </c>
      <c r="D10" s="13" t="s">
        <v>17</v>
      </c>
      <c r="E10" s="13">
        <v>1241600</v>
      </c>
      <c r="F10" s="13"/>
      <c r="G10" s="13"/>
      <c r="H10" s="14">
        <v>26</v>
      </c>
      <c r="I10" s="14">
        <v>7</v>
      </c>
      <c r="J10" s="15">
        <f t="shared" si="0"/>
        <v>33</v>
      </c>
    </row>
    <row r="11" spans="1:10" ht="13.5" customHeight="1">
      <c r="A11" s="13">
        <v>3</v>
      </c>
      <c r="B11" s="14"/>
      <c r="C11" s="13" t="s">
        <v>14</v>
      </c>
      <c r="D11" s="13" t="s">
        <v>15</v>
      </c>
      <c r="E11" s="13">
        <v>1245438</v>
      </c>
      <c r="F11" s="13"/>
      <c r="G11" s="13"/>
      <c r="H11" s="14">
        <v>32</v>
      </c>
      <c r="I11" s="14"/>
      <c r="J11" s="15">
        <f t="shared" si="0"/>
        <v>32</v>
      </c>
    </row>
    <row r="12" spans="1:10" ht="13.5" customHeight="1">
      <c r="A12" s="13">
        <v>4</v>
      </c>
      <c r="B12" s="14"/>
      <c r="C12" s="13" t="s">
        <v>10</v>
      </c>
      <c r="D12" s="13" t="s">
        <v>11</v>
      </c>
      <c r="E12" s="13">
        <v>7657239</v>
      </c>
      <c r="F12" s="13"/>
      <c r="G12" s="13"/>
      <c r="H12" s="14">
        <v>26</v>
      </c>
      <c r="I12" s="14">
        <v>5</v>
      </c>
      <c r="J12" s="15">
        <f t="shared" si="0"/>
        <v>31</v>
      </c>
    </row>
    <row r="13" spans="1:10" ht="13.5" customHeight="1">
      <c r="A13" s="13">
        <v>5</v>
      </c>
      <c r="B13" s="14"/>
      <c r="C13" s="13" t="s">
        <v>18</v>
      </c>
      <c r="D13" s="13" t="s">
        <v>19</v>
      </c>
      <c r="E13" s="13">
        <v>5283062</v>
      </c>
      <c r="F13" s="13"/>
      <c r="G13" s="13"/>
      <c r="H13" s="14">
        <v>22</v>
      </c>
      <c r="I13" s="14"/>
      <c r="J13" s="15">
        <f t="shared" si="0"/>
        <v>22</v>
      </c>
    </row>
    <row r="14" spans="1:10" ht="13.5" customHeight="1">
      <c r="A14" s="13">
        <v>6</v>
      </c>
      <c r="B14" s="14"/>
      <c r="C14" s="13" t="s">
        <v>20</v>
      </c>
      <c r="D14" s="13" t="s">
        <v>21</v>
      </c>
      <c r="E14" s="13">
        <v>7657542</v>
      </c>
      <c r="F14" s="13"/>
      <c r="G14" s="13"/>
      <c r="H14" s="14">
        <v>9</v>
      </c>
      <c r="I14" s="14"/>
      <c r="J14" s="15">
        <f t="shared" si="0"/>
        <v>9</v>
      </c>
    </row>
    <row r="15" spans="1:7" ht="12.75">
      <c r="A15" s="7"/>
      <c r="C15" s="7"/>
      <c r="D15" s="7"/>
      <c r="E15" s="7"/>
      <c r="F15" s="7"/>
      <c r="G15" s="7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2/14 &amp;C&amp;R&amp;"Verdana"&amp;8 14/09/2021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J13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2.28125" style="1" customWidth="1"/>
    <col min="4" max="4" width="25.140625" style="1" bestFit="1" customWidth="1"/>
    <col min="5" max="5" width="10.00390625" style="1" bestFit="1" customWidth="1"/>
    <col min="6" max="6" width="5.140625" style="1" customWidth="1"/>
    <col min="7" max="7" width="2.57421875" style="1" customWidth="1"/>
    <col min="8" max="8" width="6.8515625" style="1" customWidth="1"/>
    <col min="9" max="9" width="4.28125" style="1" bestFit="1" customWidth="1"/>
    <col min="10" max="10" width="5.8515625" style="2" customWidth="1"/>
    <col min="11" max="16384" width="9.140625" style="2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16" t="s">
        <v>537</v>
      </c>
      <c r="B6" s="16"/>
      <c r="C6" s="16"/>
      <c r="D6" s="16"/>
      <c r="E6" s="16"/>
      <c r="F6" s="16"/>
      <c r="G6" s="16"/>
    </row>
    <row r="7" spans="1:7" ht="14.25" customHeight="1">
      <c r="A7" s="3"/>
      <c r="B7" s="4"/>
      <c r="C7" s="3" t="s">
        <v>22</v>
      </c>
      <c r="D7" s="4"/>
      <c r="E7" s="4"/>
      <c r="F7" s="4"/>
      <c r="G7" s="4"/>
    </row>
    <row r="8" spans="1:10" ht="13.5" customHeight="1">
      <c r="A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/>
      <c r="H8" s="1" t="s">
        <v>365</v>
      </c>
      <c r="I8" s="1" t="s">
        <v>538</v>
      </c>
      <c r="J8" s="5" t="s">
        <v>539</v>
      </c>
    </row>
    <row r="9" spans="1:10" ht="14.25" customHeight="1">
      <c r="A9" s="13">
        <v>1</v>
      </c>
      <c r="B9" s="14"/>
      <c r="C9" s="13" t="s">
        <v>6</v>
      </c>
      <c r="D9" s="13" t="s">
        <v>7</v>
      </c>
      <c r="E9" s="13">
        <v>100035323</v>
      </c>
      <c r="F9" s="13"/>
      <c r="G9" s="13"/>
      <c r="H9" s="14">
        <v>44</v>
      </c>
      <c r="I9" s="14">
        <v>5</v>
      </c>
      <c r="J9" s="15">
        <f>H9+I9</f>
        <v>49</v>
      </c>
    </row>
    <row r="10" spans="1:10" ht="14.25" customHeight="1">
      <c r="A10" s="13">
        <v>2</v>
      </c>
      <c r="B10" s="14"/>
      <c r="C10" s="13" t="s">
        <v>14</v>
      </c>
      <c r="D10" s="13" t="s">
        <v>15</v>
      </c>
      <c r="E10" s="13">
        <v>100053207</v>
      </c>
      <c r="F10" s="13"/>
      <c r="G10" s="13"/>
      <c r="H10" s="14">
        <v>38</v>
      </c>
      <c r="I10" s="14">
        <v>10</v>
      </c>
      <c r="J10" s="15">
        <f>H10+I10</f>
        <v>48</v>
      </c>
    </row>
    <row r="11" spans="1:10" ht="13.5" customHeight="1">
      <c r="A11" s="13">
        <v>3</v>
      </c>
      <c r="B11" s="14"/>
      <c r="C11" s="13" t="s">
        <v>8</v>
      </c>
      <c r="D11" s="13" t="s">
        <v>9</v>
      </c>
      <c r="E11" s="13">
        <v>100036349</v>
      </c>
      <c r="F11" s="13"/>
      <c r="G11" s="13"/>
      <c r="H11" s="14">
        <v>35</v>
      </c>
      <c r="I11" s="14">
        <v>7</v>
      </c>
      <c r="J11" s="15">
        <f>H11+I11</f>
        <v>42</v>
      </c>
    </row>
    <row r="12" spans="1:10" ht="13.5" customHeight="1">
      <c r="A12" s="6">
        <v>4</v>
      </c>
      <c r="C12" s="6" t="s">
        <v>23</v>
      </c>
      <c r="D12" s="6" t="s">
        <v>24</v>
      </c>
      <c r="E12" s="6">
        <v>100035951</v>
      </c>
      <c r="F12" s="6"/>
      <c r="G12" s="6"/>
      <c r="H12" s="1">
        <v>20</v>
      </c>
      <c r="J12" s="2">
        <f>H12+I12</f>
        <v>20</v>
      </c>
    </row>
    <row r="13" spans="1:7" ht="12.75">
      <c r="A13" s="7"/>
      <c r="C13" s="7"/>
      <c r="D13" s="7"/>
      <c r="E13" s="7"/>
      <c r="F13" s="7"/>
      <c r="G13" s="7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3/14 &amp;C&amp;R&amp;"Verdana"&amp;8 14/09/2021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K21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5.140625" style="1" customWidth="1"/>
    <col min="4" max="4" width="17.28125" style="1" bestFit="1" customWidth="1"/>
    <col min="5" max="5" width="10.00390625" style="1" bestFit="1" customWidth="1"/>
    <col min="6" max="6" width="4.28125" style="1" customWidth="1"/>
    <col min="7" max="7" width="3.57421875" style="1" customWidth="1"/>
    <col min="8" max="8" width="6.8515625" style="1" customWidth="1"/>
    <col min="9" max="9" width="4.28125" style="1" bestFit="1" customWidth="1"/>
    <col min="10" max="10" width="5.8515625" style="2" customWidth="1"/>
    <col min="11" max="16384" width="9.140625" style="2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16" t="s">
        <v>537</v>
      </c>
      <c r="B6" s="16"/>
      <c r="C6" s="16"/>
      <c r="D6" s="16"/>
      <c r="E6" s="16"/>
      <c r="F6" s="16"/>
      <c r="G6" s="16"/>
    </row>
    <row r="7" spans="1:7" ht="14.25" customHeight="1">
      <c r="A7" s="3"/>
      <c r="B7" s="4"/>
      <c r="C7" s="3" t="s">
        <v>22</v>
      </c>
      <c r="D7" s="4"/>
      <c r="E7" s="4"/>
      <c r="F7" s="4"/>
      <c r="G7" s="4"/>
    </row>
    <row r="8" spans="1:10" ht="12.75" customHeight="1">
      <c r="A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/>
      <c r="H8" s="1" t="s">
        <v>365</v>
      </c>
      <c r="I8" s="1" t="s">
        <v>538</v>
      </c>
      <c r="J8" s="5" t="s">
        <v>539</v>
      </c>
    </row>
    <row r="9" spans="1:11" ht="14.25" customHeight="1">
      <c r="A9" s="13">
        <v>1</v>
      </c>
      <c r="B9" s="14"/>
      <c r="C9" s="13" t="s">
        <v>25</v>
      </c>
      <c r="D9" s="13" t="s">
        <v>26</v>
      </c>
      <c r="E9" s="13">
        <v>8759605</v>
      </c>
      <c r="F9" s="13"/>
      <c r="G9" s="13"/>
      <c r="H9" s="14">
        <v>40</v>
      </c>
      <c r="I9" s="14">
        <v>10</v>
      </c>
      <c r="J9" s="15">
        <f aca="true" t="shared" si="0" ref="J9:J21">H9+I9</f>
        <v>50</v>
      </c>
      <c r="K9" s="2">
        <v>1</v>
      </c>
    </row>
    <row r="10" spans="1:11" ht="14.25" customHeight="1">
      <c r="A10" s="13">
        <v>2</v>
      </c>
      <c r="B10" s="14"/>
      <c r="C10" s="13" t="s">
        <v>23</v>
      </c>
      <c r="D10" s="13" t="s">
        <v>24</v>
      </c>
      <c r="E10" s="13">
        <v>15213034</v>
      </c>
      <c r="F10" s="13"/>
      <c r="G10" s="13"/>
      <c r="H10" s="14">
        <v>31</v>
      </c>
      <c r="I10" s="14">
        <v>7</v>
      </c>
      <c r="J10" s="15">
        <f t="shared" si="0"/>
        <v>38</v>
      </c>
      <c r="K10" s="2">
        <v>2</v>
      </c>
    </row>
    <row r="11" spans="1:11" ht="13.5" customHeight="1">
      <c r="A11" s="13">
        <v>3</v>
      </c>
      <c r="B11" s="14"/>
      <c r="C11" s="13" t="s">
        <v>6</v>
      </c>
      <c r="D11" s="13" t="s">
        <v>7</v>
      </c>
      <c r="E11" s="13">
        <v>1239879</v>
      </c>
      <c r="F11" s="13"/>
      <c r="G11" s="13"/>
      <c r="H11" s="14">
        <v>28</v>
      </c>
      <c r="I11" s="14">
        <v>5</v>
      </c>
      <c r="J11" s="15">
        <f t="shared" si="0"/>
        <v>33</v>
      </c>
      <c r="K11" s="2">
        <v>1</v>
      </c>
    </row>
    <row r="12" spans="1:11" ht="13.5" customHeight="1">
      <c r="A12" s="13">
        <v>4</v>
      </c>
      <c r="B12" s="14"/>
      <c r="C12" s="13" t="s">
        <v>27</v>
      </c>
      <c r="D12" s="13" t="s">
        <v>28</v>
      </c>
      <c r="E12" s="13">
        <v>1247256</v>
      </c>
      <c r="F12" s="13"/>
      <c r="G12" s="13"/>
      <c r="H12" s="14">
        <v>23</v>
      </c>
      <c r="I12" s="14">
        <v>1</v>
      </c>
      <c r="J12" s="15">
        <f t="shared" si="0"/>
        <v>24</v>
      </c>
      <c r="K12" s="2">
        <v>2</v>
      </c>
    </row>
    <row r="13" spans="1:11" ht="13.5" customHeight="1">
      <c r="A13" s="13">
        <v>5</v>
      </c>
      <c r="B13" s="14"/>
      <c r="C13" s="13" t="s">
        <v>29</v>
      </c>
      <c r="D13" s="13" t="s">
        <v>30</v>
      </c>
      <c r="E13" s="13">
        <v>1243418</v>
      </c>
      <c r="F13" s="13"/>
      <c r="G13" s="13"/>
      <c r="H13" s="14">
        <v>19</v>
      </c>
      <c r="I13" s="14">
        <v>5</v>
      </c>
      <c r="J13" s="15">
        <f t="shared" si="0"/>
        <v>24</v>
      </c>
      <c r="K13" s="2">
        <v>1</v>
      </c>
    </row>
    <row r="14" spans="1:10" ht="13.5" customHeight="1">
      <c r="A14" s="6">
        <v>6</v>
      </c>
      <c r="C14" s="6" t="s">
        <v>31</v>
      </c>
      <c r="D14" s="6" t="s">
        <v>32</v>
      </c>
      <c r="E14" s="6">
        <v>11862793</v>
      </c>
      <c r="F14" s="6"/>
      <c r="G14" s="6"/>
      <c r="H14" s="1">
        <v>18</v>
      </c>
      <c r="J14" s="2">
        <f t="shared" si="0"/>
        <v>18</v>
      </c>
    </row>
    <row r="15" spans="1:10" ht="13.5" customHeight="1">
      <c r="A15" s="6">
        <v>7</v>
      </c>
      <c r="C15" s="6" t="s">
        <v>33</v>
      </c>
      <c r="D15" s="6" t="s">
        <v>34</v>
      </c>
      <c r="E15" s="6">
        <v>1244226</v>
      </c>
      <c r="F15" s="6"/>
      <c r="G15" s="6"/>
      <c r="H15" s="1">
        <v>15</v>
      </c>
      <c r="I15" s="1">
        <v>2</v>
      </c>
      <c r="J15" s="2">
        <f t="shared" si="0"/>
        <v>17</v>
      </c>
    </row>
    <row r="16" spans="1:10" ht="13.5" customHeight="1">
      <c r="A16" s="6">
        <v>8</v>
      </c>
      <c r="C16" s="6" t="s">
        <v>8</v>
      </c>
      <c r="D16" s="6" t="s">
        <v>9</v>
      </c>
      <c r="E16" s="6">
        <v>15274769</v>
      </c>
      <c r="F16" s="6"/>
      <c r="G16" s="6"/>
      <c r="H16" s="1">
        <v>15</v>
      </c>
      <c r="J16" s="2">
        <f t="shared" si="0"/>
        <v>15</v>
      </c>
    </row>
    <row r="17" spans="1:10" ht="13.5" customHeight="1">
      <c r="A17" s="6">
        <v>9</v>
      </c>
      <c r="C17" s="6" t="s">
        <v>20</v>
      </c>
      <c r="D17" s="6" t="s">
        <v>21</v>
      </c>
      <c r="E17" s="6">
        <v>1239576</v>
      </c>
      <c r="F17" s="6"/>
      <c r="G17" s="6"/>
      <c r="H17" s="1">
        <v>9</v>
      </c>
      <c r="J17" s="2">
        <f t="shared" si="0"/>
        <v>9</v>
      </c>
    </row>
    <row r="18" spans="1:10" ht="14.25" customHeight="1">
      <c r="A18" s="6"/>
      <c r="C18" s="6" t="s">
        <v>16</v>
      </c>
      <c r="D18" s="6" t="s">
        <v>17</v>
      </c>
      <c r="E18" s="6">
        <v>1241701</v>
      </c>
      <c r="F18" s="6"/>
      <c r="G18" s="6"/>
      <c r="H18" s="1">
        <v>4</v>
      </c>
      <c r="J18" s="2">
        <f t="shared" si="0"/>
        <v>4</v>
      </c>
    </row>
    <row r="19" spans="1:10" ht="14.25" customHeight="1">
      <c r="A19" s="7"/>
      <c r="C19" s="7" t="s">
        <v>540</v>
      </c>
      <c r="D19" s="7" t="s">
        <v>19</v>
      </c>
      <c r="E19" s="7">
        <v>5283163</v>
      </c>
      <c r="F19" s="7"/>
      <c r="G19" s="7"/>
      <c r="I19" s="1">
        <v>3</v>
      </c>
      <c r="J19" s="2">
        <f t="shared" si="0"/>
        <v>3</v>
      </c>
    </row>
    <row r="20" spans="1:10" ht="14.25" customHeight="1">
      <c r="A20" s="6"/>
      <c r="C20" s="6" t="s">
        <v>10</v>
      </c>
      <c r="D20" s="6" t="s">
        <v>11</v>
      </c>
      <c r="E20" s="6">
        <v>100046643</v>
      </c>
      <c r="F20" s="6"/>
      <c r="G20" s="6"/>
      <c r="H20" s="1">
        <v>2</v>
      </c>
      <c r="J20" s="2">
        <f t="shared" si="0"/>
        <v>2</v>
      </c>
    </row>
    <row r="21" spans="1:10" ht="12.75">
      <c r="A21" s="6"/>
      <c r="C21" s="6" t="s">
        <v>35</v>
      </c>
      <c r="D21" s="6" t="s">
        <v>36</v>
      </c>
      <c r="E21" s="6">
        <v>100036182</v>
      </c>
      <c r="F21" s="6"/>
      <c r="G21" s="6"/>
      <c r="H21" s="1">
        <v>2</v>
      </c>
      <c r="J21" s="2">
        <f t="shared" si="0"/>
        <v>2</v>
      </c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4/14 &amp;C&amp;R&amp;"Verdana"&amp;8 14/09/2021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J13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3.8515625" style="1" customWidth="1"/>
    <col min="2" max="2" width="6.00390625" style="1" customWidth="1"/>
    <col min="3" max="3" width="22.28125" style="1" customWidth="1"/>
    <col min="4" max="4" width="12.7109375" style="1" bestFit="1" customWidth="1"/>
    <col min="5" max="5" width="10.00390625" style="1" bestFit="1" customWidth="1"/>
    <col min="6" max="6" width="26.421875" style="1" bestFit="1" customWidth="1"/>
    <col min="7" max="7" width="1.8515625" style="1" customWidth="1"/>
    <col min="8" max="8" width="6.8515625" style="1" customWidth="1"/>
    <col min="9" max="9" width="4.28125" style="1" bestFit="1" customWidth="1"/>
    <col min="10" max="10" width="5.140625" style="2" customWidth="1"/>
    <col min="11" max="16384" width="9.140625" style="2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16" t="s">
        <v>537</v>
      </c>
      <c r="B6" s="16"/>
      <c r="C6" s="16"/>
      <c r="D6" s="16"/>
      <c r="E6" s="16"/>
      <c r="F6" s="16"/>
      <c r="G6" s="16"/>
    </row>
    <row r="7" spans="1:7" ht="14.25" customHeight="1">
      <c r="A7" s="3"/>
      <c r="B7" s="4"/>
      <c r="C7" s="3" t="s">
        <v>37</v>
      </c>
      <c r="D7" s="4"/>
      <c r="E7" s="4"/>
      <c r="F7" s="4"/>
      <c r="G7" s="4"/>
    </row>
    <row r="8" spans="1:10" ht="13.5" customHeight="1">
      <c r="A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/>
      <c r="H8" s="1" t="s">
        <v>365</v>
      </c>
      <c r="I8" s="1" t="s">
        <v>538</v>
      </c>
      <c r="J8" s="5" t="s">
        <v>539</v>
      </c>
    </row>
    <row r="9" spans="1:10" ht="14.25" customHeight="1">
      <c r="A9" s="13">
        <v>1</v>
      </c>
      <c r="B9" s="14"/>
      <c r="C9" s="13" t="s">
        <v>38</v>
      </c>
      <c r="D9" s="13" t="s">
        <v>11</v>
      </c>
      <c r="E9" s="13">
        <v>100044821</v>
      </c>
      <c r="F9" s="13" t="s">
        <v>39</v>
      </c>
      <c r="G9" s="13"/>
      <c r="H9" s="14">
        <v>34</v>
      </c>
      <c r="I9" s="14">
        <v>7</v>
      </c>
      <c r="J9" s="15">
        <f>H9+I9</f>
        <v>41</v>
      </c>
    </row>
    <row r="10" spans="1:10" ht="14.25" customHeight="1">
      <c r="A10" s="13">
        <v>2</v>
      </c>
      <c r="B10" s="14"/>
      <c r="C10" s="13" t="s">
        <v>40</v>
      </c>
      <c r="D10" s="13" t="s">
        <v>11</v>
      </c>
      <c r="E10" s="13">
        <v>100021472</v>
      </c>
      <c r="F10" s="13" t="s">
        <v>41</v>
      </c>
      <c r="G10" s="13"/>
      <c r="H10" s="14">
        <v>22</v>
      </c>
      <c r="I10" s="14">
        <v>5</v>
      </c>
      <c r="J10" s="15">
        <f>H10+I10</f>
        <v>27</v>
      </c>
    </row>
    <row r="11" spans="1:10" ht="13.5" customHeight="1">
      <c r="A11" s="6">
        <v>3</v>
      </c>
      <c r="C11" s="6" t="s">
        <v>42</v>
      </c>
      <c r="D11" s="6" t="s">
        <v>11</v>
      </c>
      <c r="E11" s="6">
        <v>100027935</v>
      </c>
      <c r="F11" s="6" t="s">
        <v>44</v>
      </c>
      <c r="G11" s="6"/>
      <c r="H11" s="1">
        <v>15</v>
      </c>
      <c r="I11" s="1">
        <v>10</v>
      </c>
      <c r="J11" s="2">
        <f>H11+I11</f>
        <v>25</v>
      </c>
    </row>
    <row r="12" spans="1:10" ht="13.5" customHeight="1">
      <c r="A12" s="6">
        <v>4</v>
      </c>
      <c r="C12" s="6" t="s">
        <v>42</v>
      </c>
      <c r="D12" s="6" t="s">
        <v>11</v>
      </c>
      <c r="E12" s="6">
        <v>100032120</v>
      </c>
      <c r="F12" s="6" t="s">
        <v>43</v>
      </c>
      <c r="G12" s="6"/>
      <c r="H12" s="1">
        <v>17</v>
      </c>
      <c r="J12" s="2">
        <f>H12+I12</f>
        <v>17</v>
      </c>
    </row>
    <row r="13" spans="1:7" ht="12.75">
      <c r="A13" s="7"/>
      <c r="C13" s="7"/>
      <c r="D13" s="7"/>
      <c r="E13" s="7"/>
      <c r="F13" s="7"/>
      <c r="G13" s="7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6/14 &amp;C&amp;R&amp;"Verdana"&amp;8 14/09/2021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J1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E9" sqref="E9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1.421875" style="1" customWidth="1"/>
    <col min="4" max="4" width="12.7109375" style="1" bestFit="1" customWidth="1"/>
    <col min="5" max="5" width="10.00390625" style="1" bestFit="1" customWidth="1"/>
    <col min="6" max="6" width="26.421875" style="1" bestFit="1" customWidth="1"/>
    <col min="7" max="7" width="1.1484375" style="1" customWidth="1"/>
    <col min="8" max="8" width="6.8515625" style="1" customWidth="1"/>
    <col min="9" max="9" width="4.28125" style="1" bestFit="1" customWidth="1"/>
    <col min="10" max="10" width="5.7109375" style="2" customWidth="1"/>
    <col min="11" max="16384" width="9.140625" style="2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16" t="s">
        <v>537</v>
      </c>
      <c r="B6" s="16"/>
      <c r="C6" s="16"/>
      <c r="D6" s="16"/>
      <c r="E6" s="16"/>
      <c r="F6" s="16"/>
      <c r="G6" s="16"/>
    </row>
    <row r="7" spans="1:7" ht="14.25" customHeight="1">
      <c r="A7" s="3"/>
      <c r="B7" s="4"/>
      <c r="C7" s="3" t="s">
        <v>37</v>
      </c>
      <c r="D7" s="4"/>
      <c r="E7" s="4"/>
      <c r="F7" s="4"/>
      <c r="G7" s="4"/>
    </row>
    <row r="8" spans="1:10" ht="13.5" customHeight="1">
      <c r="A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/>
      <c r="H8" s="1" t="s">
        <v>365</v>
      </c>
      <c r="I8" s="1" t="s">
        <v>538</v>
      </c>
      <c r="J8" s="5" t="s">
        <v>539</v>
      </c>
    </row>
    <row r="9" spans="1:10" ht="14.25" customHeight="1">
      <c r="A9" s="13">
        <v>1</v>
      </c>
      <c r="B9" s="14"/>
      <c r="C9" s="13" t="s">
        <v>45</v>
      </c>
      <c r="D9" s="13" t="s">
        <v>21</v>
      </c>
      <c r="E9" s="13">
        <v>100050570</v>
      </c>
      <c r="F9" s="13" t="s">
        <v>46</v>
      </c>
      <c r="G9" s="13"/>
      <c r="H9" s="14">
        <v>37</v>
      </c>
      <c r="I9" s="14">
        <v>7</v>
      </c>
      <c r="J9" s="15">
        <f>H9+I9</f>
        <v>44</v>
      </c>
    </row>
    <row r="10" spans="1:10" ht="14.25" customHeight="1">
      <c r="A10" s="6">
        <v>2</v>
      </c>
      <c r="C10" s="6" t="s">
        <v>47</v>
      </c>
      <c r="D10" s="6" t="s">
        <v>11</v>
      </c>
      <c r="E10" s="6">
        <v>100006296</v>
      </c>
      <c r="F10" s="6" t="s">
        <v>48</v>
      </c>
      <c r="G10" s="6"/>
      <c r="H10" s="1">
        <v>29</v>
      </c>
      <c r="I10" s="1">
        <v>10</v>
      </c>
      <c r="J10" s="2">
        <f>H10+I10</f>
        <v>39</v>
      </c>
    </row>
    <row r="11" spans="1:10" ht="13.5" customHeight="1">
      <c r="A11" s="6">
        <v>3</v>
      </c>
      <c r="C11" s="6" t="s">
        <v>49</v>
      </c>
      <c r="D11" s="6" t="s">
        <v>11</v>
      </c>
      <c r="E11" s="6">
        <v>100028661</v>
      </c>
      <c r="F11" s="6" t="s">
        <v>50</v>
      </c>
      <c r="G11" s="6"/>
      <c r="H11" s="1">
        <v>17</v>
      </c>
      <c r="J11" s="2">
        <f>H11+I11</f>
        <v>17</v>
      </c>
    </row>
    <row r="12" spans="1:10" ht="13.5" customHeight="1">
      <c r="A12" s="6">
        <v>4</v>
      </c>
      <c r="C12" s="6" t="s">
        <v>49</v>
      </c>
      <c r="D12" s="6" t="s">
        <v>11</v>
      </c>
      <c r="E12" s="6">
        <v>100053937</v>
      </c>
      <c r="F12" s="6" t="s">
        <v>41</v>
      </c>
      <c r="G12" s="6"/>
      <c r="H12" s="1">
        <v>5</v>
      </c>
      <c r="J12" s="2">
        <f>H12+I12</f>
        <v>5</v>
      </c>
    </row>
    <row r="13" spans="1:7" ht="12.75">
      <c r="A13" s="7"/>
      <c r="C13" s="7"/>
      <c r="D13" s="7"/>
      <c r="E13" s="7"/>
      <c r="F13" s="7"/>
      <c r="G13" s="7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7/14 &amp;C&amp;R&amp;"Verdana"&amp;8 14/09/2021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J20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K9" sqref="K9:L17"/>
    </sheetView>
  </sheetViews>
  <sheetFormatPr defaultColWidth="9.140625" defaultRowHeight="12.75"/>
  <cols>
    <col min="1" max="1" width="2.7109375" style="1" customWidth="1"/>
    <col min="2" max="2" width="6.00390625" style="1" customWidth="1"/>
    <col min="3" max="3" width="20.421875" style="1" customWidth="1"/>
    <col min="4" max="4" width="25.140625" style="1" bestFit="1" customWidth="1"/>
    <col min="5" max="5" width="10.00390625" style="1" bestFit="1" customWidth="1"/>
    <col min="6" max="6" width="25.421875" style="1" customWidth="1"/>
    <col min="7" max="7" width="1.57421875" style="1" customWidth="1"/>
    <col min="8" max="8" width="5.140625" style="1" customWidth="1"/>
    <col min="9" max="9" width="4.28125" style="1" bestFit="1" customWidth="1"/>
    <col min="10" max="10" width="5.140625" style="2" customWidth="1"/>
    <col min="11" max="16384" width="9.140625" style="2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16" t="s">
        <v>537</v>
      </c>
      <c r="B6" s="16"/>
      <c r="C6" s="16"/>
      <c r="D6" s="16"/>
      <c r="E6" s="16"/>
      <c r="F6" s="16"/>
      <c r="G6" s="16"/>
    </row>
    <row r="7" spans="1:7" ht="14.25" customHeight="1">
      <c r="A7" s="3"/>
      <c r="B7" s="4"/>
      <c r="C7" s="3" t="s">
        <v>37</v>
      </c>
      <c r="D7" s="4"/>
      <c r="E7" s="4"/>
      <c r="F7" s="4"/>
      <c r="G7" s="4"/>
    </row>
    <row r="8" spans="1:10" ht="13.5" customHeight="1">
      <c r="A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/>
      <c r="H8" s="1" t="s">
        <v>365</v>
      </c>
      <c r="I8" s="1" t="s">
        <v>538</v>
      </c>
      <c r="J8" s="5" t="s">
        <v>539</v>
      </c>
    </row>
    <row r="9" spans="1:10" ht="14.25" customHeight="1">
      <c r="A9" s="13">
        <v>1</v>
      </c>
      <c r="B9" s="14"/>
      <c r="C9" s="13" t="s">
        <v>51</v>
      </c>
      <c r="D9" s="13" t="s">
        <v>9</v>
      </c>
      <c r="E9" s="13">
        <v>100035832</v>
      </c>
      <c r="F9" s="13" t="s">
        <v>52</v>
      </c>
      <c r="G9" s="13"/>
      <c r="H9" s="14">
        <v>32</v>
      </c>
      <c r="I9" s="14">
        <v>10</v>
      </c>
      <c r="J9" s="15">
        <f aca="true" t="shared" si="0" ref="J9:J19">H9+I9</f>
        <v>42</v>
      </c>
    </row>
    <row r="10" spans="1:10" ht="14.25" customHeight="1">
      <c r="A10" s="13">
        <v>2</v>
      </c>
      <c r="B10" s="14"/>
      <c r="C10" s="13" t="s">
        <v>53</v>
      </c>
      <c r="D10" s="13" t="s">
        <v>54</v>
      </c>
      <c r="E10" s="13">
        <v>100046338</v>
      </c>
      <c r="F10" s="13" t="s">
        <v>55</v>
      </c>
      <c r="G10" s="13"/>
      <c r="H10" s="14">
        <v>26</v>
      </c>
      <c r="I10" s="14">
        <v>5</v>
      </c>
      <c r="J10" s="15">
        <f t="shared" si="0"/>
        <v>31</v>
      </c>
    </row>
    <row r="11" spans="1:10" ht="13.5" customHeight="1">
      <c r="A11" s="13">
        <v>3</v>
      </c>
      <c r="B11" s="14"/>
      <c r="C11" s="13" t="s">
        <v>56</v>
      </c>
      <c r="D11" s="13" t="s">
        <v>7</v>
      </c>
      <c r="E11" s="13">
        <v>100023252</v>
      </c>
      <c r="F11" s="13" t="s">
        <v>57</v>
      </c>
      <c r="G11" s="13"/>
      <c r="H11" s="14">
        <v>20</v>
      </c>
      <c r="I11" s="14">
        <v>7</v>
      </c>
      <c r="J11" s="15">
        <f t="shared" si="0"/>
        <v>27</v>
      </c>
    </row>
    <row r="12" spans="1:10" ht="13.5" customHeight="1">
      <c r="A12" s="13">
        <v>4</v>
      </c>
      <c r="B12" s="14"/>
      <c r="C12" s="13" t="s">
        <v>58</v>
      </c>
      <c r="D12" s="13" t="s">
        <v>36</v>
      </c>
      <c r="E12" s="13">
        <v>100030192</v>
      </c>
      <c r="F12" s="13" t="s">
        <v>59</v>
      </c>
      <c r="G12" s="13"/>
      <c r="H12" s="14">
        <v>18</v>
      </c>
      <c r="I12" s="14">
        <v>3</v>
      </c>
      <c r="J12" s="15">
        <f t="shared" si="0"/>
        <v>21</v>
      </c>
    </row>
    <row r="13" spans="1:10" ht="13.5" customHeight="1">
      <c r="A13" s="6">
        <v>5</v>
      </c>
      <c r="C13" s="6" t="s">
        <v>60</v>
      </c>
      <c r="D13" s="6" t="s">
        <v>11</v>
      </c>
      <c r="E13" s="6">
        <v>100046174</v>
      </c>
      <c r="F13" s="6" t="s">
        <v>61</v>
      </c>
      <c r="G13" s="6"/>
      <c r="H13" s="1">
        <v>9</v>
      </c>
      <c r="J13" s="2">
        <f t="shared" si="0"/>
        <v>9</v>
      </c>
    </row>
    <row r="14" spans="1:10" ht="13.5" customHeight="1">
      <c r="A14" s="6">
        <v>6</v>
      </c>
      <c r="C14" s="6" t="s">
        <v>64</v>
      </c>
      <c r="D14" s="6" t="s">
        <v>15</v>
      </c>
      <c r="E14" s="6">
        <v>100032379</v>
      </c>
      <c r="F14" s="6" t="s">
        <v>65</v>
      </c>
      <c r="G14" s="6"/>
      <c r="H14" s="1">
        <v>5</v>
      </c>
      <c r="I14" s="1">
        <v>3</v>
      </c>
      <c r="J14" s="2">
        <f t="shared" si="0"/>
        <v>8</v>
      </c>
    </row>
    <row r="15" spans="1:10" ht="13.5" customHeight="1">
      <c r="A15" s="6">
        <v>7</v>
      </c>
      <c r="C15" s="6" t="s">
        <v>62</v>
      </c>
      <c r="D15" s="6" t="s">
        <v>54</v>
      </c>
      <c r="E15" s="6">
        <v>100029986</v>
      </c>
      <c r="F15" s="6" t="s">
        <v>63</v>
      </c>
      <c r="G15" s="6"/>
      <c r="H15" s="1">
        <v>7</v>
      </c>
      <c r="J15" s="2">
        <f t="shared" si="0"/>
        <v>7</v>
      </c>
    </row>
    <row r="16" spans="1:10" ht="13.5" customHeight="1">
      <c r="A16" s="6">
        <v>8</v>
      </c>
      <c r="C16" s="6" t="s">
        <v>49</v>
      </c>
      <c r="D16" s="6" t="s">
        <v>11</v>
      </c>
      <c r="E16" s="6">
        <v>100053984</v>
      </c>
      <c r="F16" s="6" t="s">
        <v>67</v>
      </c>
      <c r="G16" s="6"/>
      <c r="H16" s="1">
        <v>3</v>
      </c>
      <c r="I16" s="1">
        <v>4</v>
      </c>
      <c r="J16" s="2">
        <f t="shared" si="0"/>
        <v>7</v>
      </c>
    </row>
    <row r="17" spans="1:10" ht="13.5" customHeight="1">
      <c r="A17" s="6">
        <v>9</v>
      </c>
      <c r="C17" s="6" t="s">
        <v>66</v>
      </c>
      <c r="D17" s="6" t="s">
        <v>11</v>
      </c>
      <c r="E17" s="6">
        <v>100021514</v>
      </c>
      <c r="F17" s="6" t="s">
        <v>67</v>
      </c>
      <c r="G17" s="6"/>
      <c r="H17" s="1">
        <v>5</v>
      </c>
      <c r="J17" s="2">
        <f t="shared" si="0"/>
        <v>5</v>
      </c>
    </row>
    <row r="18" spans="1:10" ht="14.25" customHeight="1">
      <c r="A18" s="6">
        <v>10</v>
      </c>
      <c r="C18" s="6" t="s">
        <v>68</v>
      </c>
      <c r="D18" s="6" t="s">
        <v>69</v>
      </c>
      <c r="E18" s="6">
        <v>12501680</v>
      </c>
      <c r="F18" s="6" t="s">
        <v>70</v>
      </c>
      <c r="G18" s="6"/>
      <c r="H18" s="1">
        <v>4</v>
      </c>
      <c r="I18" s="1">
        <v>1</v>
      </c>
      <c r="J18" s="2">
        <f t="shared" si="0"/>
        <v>5</v>
      </c>
    </row>
    <row r="19" spans="1:10" ht="14.25" customHeight="1">
      <c r="A19" s="6">
        <v>11</v>
      </c>
      <c r="C19" s="6" t="s">
        <v>71</v>
      </c>
      <c r="D19" s="6" t="s">
        <v>72</v>
      </c>
      <c r="E19" s="6">
        <v>100000193</v>
      </c>
      <c r="F19" s="6" t="s">
        <v>73</v>
      </c>
      <c r="G19" s="6"/>
      <c r="H19" s="1">
        <v>0</v>
      </c>
      <c r="J19" s="2">
        <f t="shared" si="0"/>
        <v>0</v>
      </c>
    </row>
    <row r="20" spans="1:7" ht="12.75">
      <c r="A20" s="7"/>
      <c r="C20" s="7"/>
      <c r="D20" s="7"/>
      <c r="E20" s="7"/>
      <c r="F20" s="7"/>
      <c r="G20" s="7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8/14 &amp;C&amp;R&amp;"Verdana"&amp;8 14/09/2021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J22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K9" sqref="K9:K16"/>
    </sheetView>
  </sheetViews>
  <sheetFormatPr defaultColWidth="9.140625" defaultRowHeight="12.75"/>
  <cols>
    <col min="1" max="1" width="3.140625" style="1" customWidth="1"/>
    <col min="2" max="2" width="6.00390625" style="1" customWidth="1"/>
    <col min="3" max="3" width="20.421875" style="1" customWidth="1"/>
    <col min="4" max="4" width="18.7109375" style="1" customWidth="1"/>
    <col min="5" max="5" width="10.00390625" style="1" bestFit="1" customWidth="1"/>
    <col min="6" max="6" width="27.00390625" style="1" customWidth="1"/>
    <col min="7" max="7" width="2.140625" style="1" customWidth="1"/>
    <col min="8" max="8" width="6.8515625" style="1" customWidth="1"/>
    <col min="9" max="9" width="4.421875" style="1" customWidth="1"/>
    <col min="10" max="10" width="5.28125" style="2" customWidth="1"/>
    <col min="11" max="16384" width="9.140625" style="2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16" t="s">
        <v>537</v>
      </c>
      <c r="B6" s="16"/>
      <c r="C6" s="16"/>
      <c r="D6" s="16"/>
      <c r="E6" s="16"/>
      <c r="F6" s="16"/>
      <c r="G6" s="16"/>
    </row>
    <row r="7" spans="1:7" ht="14.25" customHeight="1">
      <c r="A7" s="3"/>
      <c r="B7" s="4"/>
      <c r="C7" s="3" t="s">
        <v>37</v>
      </c>
      <c r="D7" s="4"/>
      <c r="E7" s="4"/>
      <c r="F7" s="4"/>
      <c r="G7" s="4"/>
    </row>
    <row r="8" spans="1:10" ht="13.5" customHeight="1">
      <c r="A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/>
      <c r="H8" s="1" t="s">
        <v>365</v>
      </c>
      <c r="I8" s="1" t="s">
        <v>538</v>
      </c>
      <c r="J8" s="5" t="s">
        <v>539</v>
      </c>
    </row>
    <row r="9" spans="1:10" ht="14.25" customHeight="1">
      <c r="A9" s="13">
        <v>1</v>
      </c>
      <c r="B9" s="14"/>
      <c r="C9" s="13" t="s">
        <v>74</v>
      </c>
      <c r="D9" s="13" t="s">
        <v>75</v>
      </c>
      <c r="E9" s="13">
        <v>100045226</v>
      </c>
      <c r="F9" s="13" t="s">
        <v>76</v>
      </c>
      <c r="G9" s="13"/>
      <c r="H9" s="14">
        <v>37</v>
      </c>
      <c r="I9" s="14">
        <v>10</v>
      </c>
      <c r="J9" s="15">
        <f aca="true" t="shared" si="0" ref="J9:J21">H9+I9</f>
        <v>47</v>
      </c>
    </row>
    <row r="10" spans="1:10" ht="14.25" customHeight="1">
      <c r="A10" s="13">
        <v>2</v>
      </c>
      <c r="B10" s="14"/>
      <c r="C10" s="13" t="s">
        <v>77</v>
      </c>
      <c r="D10" s="13" t="s">
        <v>7</v>
      </c>
      <c r="E10" s="13">
        <v>100034067</v>
      </c>
      <c r="F10" s="13" t="s">
        <v>78</v>
      </c>
      <c r="G10" s="13"/>
      <c r="H10" s="14">
        <v>25</v>
      </c>
      <c r="I10" s="14">
        <v>4</v>
      </c>
      <c r="J10" s="15">
        <f t="shared" si="0"/>
        <v>29</v>
      </c>
    </row>
    <row r="11" spans="1:10" ht="13.5" customHeight="1">
      <c r="A11" s="13">
        <v>3</v>
      </c>
      <c r="B11" s="14"/>
      <c r="C11" s="13" t="s">
        <v>79</v>
      </c>
      <c r="D11" s="13" t="s">
        <v>9</v>
      </c>
      <c r="E11" s="13">
        <v>100037844</v>
      </c>
      <c r="F11" s="13" t="s">
        <v>80</v>
      </c>
      <c r="G11" s="13"/>
      <c r="H11" s="14">
        <v>20</v>
      </c>
      <c r="I11" s="14">
        <v>7</v>
      </c>
      <c r="J11" s="15">
        <f t="shared" si="0"/>
        <v>27</v>
      </c>
    </row>
    <row r="12" spans="1:10" ht="13.5" customHeight="1">
      <c r="A12" s="13">
        <v>4</v>
      </c>
      <c r="B12" s="14"/>
      <c r="C12" s="13" t="s">
        <v>81</v>
      </c>
      <c r="D12" s="13" t="s">
        <v>15</v>
      </c>
      <c r="E12" s="13">
        <v>100032557</v>
      </c>
      <c r="F12" s="13" t="s">
        <v>82</v>
      </c>
      <c r="G12" s="13"/>
      <c r="H12" s="14">
        <v>18</v>
      </c>
      <c r="I12" s="14">
        <v>3</v>
      </c>
      <c r="J12" s="15">
        <f t="shared" si="0"/>
        <v>21</v>
      </c>
    </row>
    <row r="13" spans="1:10" ht="13.5" customHeight="1">
      <c r="A13" s="13">
        <v>5</v>
      </c>
      <c r="B13" s="14"/>
      <c r="C13" s="13" t="s">
        <v>83</v>
      </c>
      <c r="D13" s="13" t="s">
        <v>7</v>
      </c>
      <c r="E13" s="13">
        <v>100017696</v>
      </c>
      <c r="F13" s="13" t="s">
        <v>84</v>
      </c>
      <c r="G13" s="13"/>
      <c r="H13" s="14">
        <v>16</v>
      </c>
      <c r="I13" s="14">
        <v>5</v>
      </c>
      <c r="J13" s="15">
        <f t="shared" si="0"/>
        <v>21</v>
      </c>
    </row>
    <row r="14" spans="1:10" ht="13.5" customHeight="1">
      <c r="A14" s="13">
        <v>6</v>
      </c>
      <c r="B14" s="14"/>
      <c r="C14" s="13" t="s">
        <v>85</v>
      </c>
      <c r="D14" s="13" t="s">
        <v>13</v>
      </c>
      <c r="E14" s="13">
        <v>100017683</v>
      </c>
      <c r="F14" s="13" t="s">
        <v>86</v>
      </c>
      <c r="G14" s="13"/>
      <c r="H14" s="14">
        <v>14</v>
      </c>
      <c r="I14" s="14">
        <v>2</v>
      </c>
      <c r="J14" s="15">
        <f t="shared" si="0"/>
        <v>16</v>
      </c>
    </row>
    <row r="15" spans="1:10" ht="13.5" customHeight="1">
      <c r="A15" s="6">
        <v>7</v>
      </c>
      <c r="C15" s="6" t="s">
        <v>87</v>
      </c>
      <c r="D15" s="6" t="s">
        <v>7</v>
      </c>
      <c r="E15" s="6">
        <v>15180395</v>
      </c>
      <c r="F15" s="6" t="s">
        <v>88</v>
      </c>
      <c r="G15" s="6"/>
      <c r="H15" s="1">
        <v>9</v>
      </c>
      <c r="J15" s="2">
        <f t="shared" si="0"/>
        <v>9</v>
      </c>
    </row>
    <row r="16" spans="1:10" ht="13.5" customHeight="1">
      <c r="A16" s="6">
        <v>8</v>
      </c>
      <c r="C16" s="6" t="s">
        <v>89</v>
      </c>
      <c r="D16" s="6" t="s">
        <v>11</v>
      </c>
      <c r="E16" s="6">
        <v>100030312</v>
      </c>
      <c r="F16" s="6" t="s">
        <v>90</v>
      </c>
      <c r="G16" s="6"/>
      <c r="H16" s="1">
        <v>6</v>
      </c>
      <c r="J16" s="2">
        <f t="shared" si="0"/>
        <v>6</v>
      </c>
    </row>
    <row r="17" spans="1:10" ht="13.5" customHeight="1">
      <c r="A17" s="6">
        <v>9</v>
      </c>
      <c r="C17" s="6" t="s">
        <v>91</v>
      </c>
      <c r="D17" s="6" t="s">
        <v>75</v>
      </c>
      <c r="E17" s="6">
        <v>15120377</v>
      </c>
      <c r="F17" s="6" t="s">
        <v>92</v>
      </c>
      <c r="G17" s="6"/>
      <c r="H17" s="1">
        <v>5</v>
      </c>
      <c r="J17" s="2">
        <f t="shared" si="0"/>
        <v>5</v>
      </c>
    </row>
    <row r="18" spans="1:10" ht="14.25" customHeight="1">
      <c r="A18" s="6">
        <v>10</v>
      </c>
      <c r="C18" s="6" t="s">
        <v>49</v>
      </c>
      <c r="D18" s="6" t="s">
        <v>11</v>
      </c>
      <c r="E18" s="6">
        <v>100031880</v>
      </c>
      <c r="F18" s="6" t="s">
        <v>93</v>
      </c>
      <c r="G18" s="6"/>
      <c r="H18" s="1">
        <v>3</v>
      </c>
      <c r="J18" s="2">
        <f t="shared" si="0"/>
        <v>3</v>
      </c>
    </row>
    <row r="19" spans="1:10" ht="14.25" customHeight="1">
      <c r="A19" s="6">
        <v>11</v>
      </c>
      <c r="C19" s="6" t="s">
        <v>94</v>
      </c>
      <c r="D19" s="6" t="s">
        <v>21</v>
      </c>
      <c r="E19" s="6">
        <v>100000576</v>
      </c>
      <c r="F19" s="6" t="s">
        <v>95</v>
      </c>
      <c r="G19" s="6"/>
      <c r="H19" s="1">
        <v>1</v>
      </c>
      <c r="J19" s="2">
        <f t="shared" si="0"/>
        <v>1</v>
      </c>
    </row>
    <row r="20" spans="1:10" ht="14.25" customHeight="1">
      <c r="A20" s="6">
        <v>12</v>
      </c>
      <c r="C20" s="6" t="s">
        <v>96</v>
      </c>
      <c r="D20" s="6" t="s">
        <v>97</v>
      </c>
      <c r="E20" s="6">
        <v>14540296</v>
      </c>
      <c r="F20" s="6" t="s">
        <v>98</v>
      </c>
      <c r="G20" s="6"/>
      <c r="H20" s="1">
        <v>0</v>
      </c>
      <c r="J20" s="2">
        <f t="shared" si="0"/>
        <v>0</v>
      </c>
    </row>
    <row r="21" spans="1:10" ht="14.25" customHeight="1">
      <c r="A21" s="6">
        <v>12</v>
      </c>
      <c r="C21" s="6" t="s">
        <v>99</v>
      </c>
      <c r="D21" s="6" t="s">
        <v>13</v>
      </c>
      <c r="E21" s="6">
        <v>100025903</v>
      </c>
      <c r="F21" s="6" t="s">
        <v>100</v>
      </c>
      <c r="G21" s="6"/>
      <c r="H21" s="1">
        <v>0</v>
      </c>
      <c r="J21" s="2">
        <f t="shared" si="0"/>
        <v>0</v>
      </c>
    </row>
    <row r="22" spans="1:7" ht="12.75">
      <c r="A22" s="7"/>
      <c r="C22" s="7"/>
      <c r="D22" s="7"/>
      <c r="E22" s="7"/>
      <c r="F22" s="7"/>
      <c r="G22" s="7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9/14 &amp;C&amp;R&amp;"Verdana"&amp;8 14/09/2021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J30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K9" sqref="K9:K14"/>
    </sheetView>
  </sheetViews>
  <sheetFormatPr defaultColWidth="9.140625" defaultRowHeight="12.75"/>
  <cols>
    <col min="1" max="1" width="3.28125" style="1" customWidth="1"/>
    <col min="2" max="2" width="6.00390625" style="1" customWidth="1"/>
    <col min="3" max="3" width="22.00390625" style="1" customWidth="1"/>
    <col min="4" max="4" width="16.57421875" style="1" customWidth="1"/>
    <col min="5" max="5" width="10.00390625" style="1" bestFit="1" customWidth="1"/>
    <col min="6" max="6" width="24.140625" style="1" customWidth="1"/>
    <col min="7" max="7" width="2.7109375" style="1" customWidth="1"/>
    <col min="8" max="8" width="6.8515625" style="1" customWidth="1"/>
    <col min="9" max="9" width="6.140625" style="1" customWidth="1"/>
    <col min="10" max="10" width="5.28125" style="2" customWidth="1"/>
    <col min="11" max="16384" width="9.140625" style="2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16" t="s">
        <v>537</v>
      </c>
      <c r="B6" s="16"/>
      <c r="C6" s="16"/>
      <c r="D6" s="16"/>
      <c r="E6" s="16"/>
      <c r="F6" s="16"/>
      <c r="G6" s="16"/>
    </row>
    <row r="7" spans="1:7" ht="14.25" customHeight="1">
      <c r="A7" s="3"/>
      <c r="B7" s="4"/>
      <c r="C7" s="3" t="s">
        <v>37</v>
      </c>
      <c r="D7" s="4"/>
      <c r="E7" s="4"/>
      <c r="F7" s="4"/>
      <c r="G7" s="4"/>
    </row>
    <row r="8" spans="1:10" ht="13.5" customHeight="1">
      <c r="A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/>
      <c r="H8" s="1" t="s">
        <v>365</v>
      </c>
      <c r="I8" s="1" t="s">
        <v>538</v>
      </c>
      <c r="J8" s="5" t="s">
        <v>541</v>
      </c>
    </row>
    <row r="9" spans="1:10" ht="14.25" customHeight="1">
      <c r="A9" s="13">
        <v>1</v>
      </c>
      <c r="B9" s="14"/>
      <c r="C9" s="13" t="s">
        <v>101</v>
      </c>
      <c r="D9" s="13" t="s">
        <v>32</v>
      </c>
      <c r="E9" s="13">
        <v>100049770</v>
      </c>
      <c r="F9" s="13" t="s">
        <v>102</v>
      </c>
      <c r="G9" s="13"/>
      <c r="H9" s="14">
        <v>40</v>
      </c>
      <c r="I9" s="14">
        <v>10</v>
      </c>
      <c r="J9" s="15">
        <f aca="true" t="shared" si="0" ref="J9:J29">H9+I9</f>
        <v>50</v>
      </c>
    </row>
    <row r="10" spans="1:10" ht="14.25" customHeight="1">
      <c r="A10" s="13">
        <v>2</v>
      </c>
      <c r="B10" s="14"/>
      <c r="C10" s="13" t="s">
        <v>103</v>
      </c>
      <c r="D10" s="13" t="s">
        <v>30</v>
      </c>
      <c r="E10" s="13">
        <v>100020384</v>
      </c>
      <c r="F10" s="13" t="s">
        <v>104</v>
      </c>
      <c r="G10" s="13"/>
      <c r="H10" s="14">
        <v>19</v>
      </c>
      <c r="I10" s="14">
        <v>2</v>
      </c>
      <c r="J10" s="15">
        <f t="shared" si="0"/>
        <v>21</v>
      </c>
    </row>
    <row r="11" spans="1:10" ht="13.5" customHeight="1">
      <c r="A11" s="13">
        <v>3</v>
      </c>
      <c r="B11" s="14"/>
      <c r="C11" s="13" t="s">
        <v>117</v>
      </c>
      <c r="D11" s="13" t="s">
        <v>9</v>
      </c>
      <c r="E11" s="13">
        <v>100034340</v>
      </c>
      <c r="F11" s="13" t="s">
        <v>118</v>
      </c>
      <c r="G11" s="13"/>
      <c r="H11" s="14">
        <v>14</v>
      </c>
      <c r="I11" s="14">
        <v>7</v>
      </c>
      <c r="J11" s="15">
        <f t="shared" si="0"/>
        <v>21</v>
      </c>
    </row>
    <row r="12" spans="1:10" ht="13.5" customHeight="1">
      <c r="A12" s="13">
        <v>4</v>
      </c>
      <c r="B12" s="14"/>
      <c r="C12" s="13" t="s">
        <v>113</v>
      </c>
      <c r="D12" s="13" t="s">
        <v>9</v>
      </c>
      <c r="E12" s="13">
        <v>100037513</v>
      </c>
      <c r="F12" s="13" t="s">
        <v>114</v>
      </c>
      <c r="G12" s="13"/>
      <c r="H12" s="14">
        <v>15</v>
      </c>
      <c r="I12" s="14">
        <v>5</v>
      </c>
      <c r="J12" s="15">
        <f t="shared" si="0"/>
        <v>20</v>
      </c>
    </row>
    <row r="13" spans="1:10" ht="13.5" customHeight="1">
      <c r="A13" s="13">
        <v>5</v>
      </c>
      <c r="B13" s="14"/>
      <c r="C13" s="13" t="s">
        <v>105</v>
      </c>
      <c r="D13" s="13" t="s">
        <v>21</v>
      </c>
      <c r="E13" s="13">
        <v>100028069</v>
      </c>
      <c r="F13" s="13" t="s">
        <v>106</v>
      </c>
      <c r="G13" s="13"/>
      <c r="H13" s="14">
        <v>18</v>
      </c>
      <c r="I13" s="14"/>
      <c r="J13" s="15">
        <f t="shared" si="0"/>
        <v>18</v>
      </c>
    </row>
    <row r="14" spans="1:10" ht="13.5" customHeight="1">
      <c r="A14" s="6">
        <v>6</v>
      </c>
      <c r="C14" s="6" t="s">
        <v>107</v>
      </c>
      <c r="D14" s="6" t="s">
        <v>108</v>
      </c>
      <c r="E14" s="6">
        <v>100045897</v>
      </c>
      <c r="F14" s="6" t="s">
        <v>109</v>
      </c>
      <c r="G14" s="6"/>
      <c r="H14" s="1">
        <v>17</v>
      </c>
      <c r="J14" s="2">
        <f t="shared" si="0"/>
        <v>17</v>
      </c>
    </row>
    <row r="15" spans="1:10" ht="13.5" customHeight="1">
      <c r="A15" s="6">
        <v>7</v>
      </c>
      <c r="C15" s="6" t="s">
        <v>110</v>
      </c>
      <c r="D15" s="6" t="s">
        <v>111</v>
      </c>
      <c r="E15" s="6">
        <v>100033036</v>
      </c>
      <c r="F15" s="6" t="s">
        <v>112</v>
      </c>
      <c r="G15" s="6"/>
      <c r="H15" s="1">
        <v>16</v>
      </c>
      <c r="J15" s="2">
        <f t="shared" si="0"/>
        <v>16</v>
      </c>
    </row>
    <row r="16" spans="1:10" ht="13.5" customHeight="1">
      <c r="A16" s="6">
        <v>8</v>
      </c>
      <c r="C16" s="6" t="s">
        <v>119</v>
      </c>
      <c r="D16" s="6" t="s">
        <v>111</v>
      </c>
      <c r="E16" s="6">
        <v>100049807</v>
      </c>
      <c r="F16" s="6" t="s">
        <v>120</v>
      </c>
      <c r="G16" s="6"/>
      <c r="H16" s="1">
        <v>13</v>
      </c>
      <c r="I16" s="1">
        <v>3</v>
      </c>
      <c r="J16" s="2">
        <f t="shared" si="0"/>
        <v>16</v>
      </c>
    </row>
    <row r="17" spans="1:10" ht="13.5" customHeight="1">
      <c r="A17" s="6">
        <v>9</v>
      </c>
      <c r="C17" s="6" t="s">
        <v>115</v>
      </c>
      <c r="D17" s="6" t="s">
        <v>108</v>
      </c>
      <c r="E17" s="6">
        <v>100041174</v>
      </c>
      <c r="F17" s="6" t="s">
        <v>116</v>
      </c>
      <c r="G17" s="6"/>
      <c r="H17" s="1">
        <v>14</v>
      </c>
      <c r="J17" s="2">
        <f t="shared" si="0"/>
        <v>14</v>
      </c>
    </row>
    <row r="18" spans="1:10" ht="14.25" customHeight="1">
      <c r="A18" s="6">
        <v>10</v>
      </c>
      <c r="C18" s="6" t="s">
        <v>121</v>
      </c>
      <c r="D18" s="6" t="s">
        <v>15</v>
      </c>
      <c r="E18" s="6">
        <v>100039144</v>
      </c>
      <c r="F18" s="6" t="s">
        <v>122</v>
      </c>
      <c r="G18" s="6"/>
      <c r="H18" s="1">
        <v>12</v>
      </c>
      <c r="J18" s="2">
        <f t="shared" si="0"/>
        <v>12</v>
      </c>
    </row>
    <row r="19" spans="1:10" ht="14.25" customHeight="1">
      <c r="A19" s="6">
        <v>11</v>
      </c>
      <c r="C19" s="6" t="s">
        <v>123</v>
      </c>
      <c r="D19" s="6" t="s">
        <v>108</v>
      </c>
      <c r="E19" s="6">
        <v>100045900</v>
      </c>
      <c r="F19" s="6" t="s">
        <v>124</v>
      </c>
      <c r="G19" s="6"/>
      <c r="H19" s="1">
        <v>11</v>
      </c>
      <c r="I19" s="1">
        <v>1</v>
      </c>
      <c r="J19" s="2">
        <f t="shared" si="0"/>
        <v>12</v>
      </c>
    </row>
    <row r="20" spans="1:10" ht="14.25" customHeight="1">
      <c r="A20" s="6"/>
      <c r="C20" s="6" t="s">
        <v>40</v>
      </c>
      <c r="D20" s="6" t="s">
        <v>11</v>
      </c>
      <c r="E20" s="6">
        <v>100050118</v>
      </c>
      <c r="F20" s="6" t="s">
        <v>127</v>
      </c>
      <c r="G20" s="6"/>
      <c r="H20" s="1">
        <v>5</v>
      </c>
      <c r="I20" s="1">
        <v>4</v>
      </c>
      <c r="J20" s="2">
        <f t="shared" si="0"/>
        <v>9</v>
      </c>
    </row>
    <row r="21" spans="1:10" ht="14.25" customHeight="1">
      <c r="A21" s="6"/>
      <c r="C21" s="6" t="s">
        <v>125</v>
      </c>
      <c r="D21" s="6" t="s">
        <v>7</v>
      </c>
      <c r="E21" s="6">
        <v>12119643</v>
      </c>
      <c r="F21" s="6" t="s">
        <v>126</v>
      </c>
      <c r="G21" s="6"/>
      <c r="H21" s="1">
        <v>5</v>
      </c>
      <c r="J21" s="2">
        <f t="shared" si="0"/>
        <v>5</v>
      </c>
    </row>
    <row r="22" spans="1:10" ht="14.25" customHeight="1">
      <c r="A22" s="6"/>
      <c r="C22" s="6" t="s">
        <v>128</v>
      </c>
      <c r="D22" s="6" t="s">
        <v>9</v>
      </c>
      <c r="E22" s="6">
        <v>100036780</v>
      </c>
      <c r="F22" s="6" t="s">
        <v>129</v>
      </c>
      <c r="G22" s="6"/>
      <c r="H22" s="1">
        <v>4</v>
      </c>
      <c r="J22" s="2">
        <f t="shared" si="0"/>
        <v>4</v>
      </c>
    </row>
    <row r="23" spans="1:10" ht="14.25" customHeight="1">
      <c r="A23" s="6"/>
      <c r="C23" s="6" t="s">
        <v>132</v>
      </c>
      <c r="D23" s="6" t="s">
        <v>9</v>
      </c>
      <c r="E23" s="6">
        <v>14762184</v>
      </c>
      <c r="F23" s="6" t="s">
        <v>133</v>
      </c>
      <c r="G23" s="6"/>
      <c r="H23" s="1">
        <v>3</v>
      </c>
      <c r="J23" s="2">
        <f t="shared" si="0"/>
        <v>3</v>
      </c>
    </row>
    <row r="24" spans="1:10" ht="14.25" customHeight="1">
      <c r="A24" s="6"/>
      <c r="C24" s="6" t="s">
        <v>130</v>
      </c>
      <c r="D24" s="6" t="s">
        <v>32</v>
      </c>
      <c r="E24" s="6">
        <v>13948802</v>
      </c>
      <c r="F24" s="6" t="s">
        <v>131</v>
      </c>
      <c r="G24" s="6"/>
      <c r="H24" s="1">
        <v>3</v>
      </c>
      <c r="J24" s="2">
        <f t="shared" si="0"/>
        <v>3</v>
      </c>
    </row>
    <row r="25" spans="1:10" ht="13.5" customHeight="1">
      <c r="A25" s="6"/>
      <c r="C25" s="6" t="s">
        <v>134</v>
      </c>
      <c r="D25" s="6" t="s">
        <v>15</v>
      </c>
      <c r="E25" s="6">
        <v>100036030</v>
      </c>
      <c r="F25" s="6" t="s">
        <v>135</v>
      </c>
      <c r="G25" s="6"/>
      <c r="H25" s="1">
        <v>1</v>
      </c>
      <c r="J25" s="2">
        <f t="shared" si="0"/>
        <v>1</v>
      </c>
    </row>
    <row r="26" spans="1:10" ht="13.5" customHeight="1">
      <c r="A26" s="6"/>
      <c r="C26" s="6" t="s">
        <v>136</v>
      </c>
      <c r="D26" s="6" t="s">
        <v>9</v>
      </c>
      <c r="E26" s="6">
        <v>100036518</v>
      </c>
      <c r="F26" s="6" t="s">
        <v>137</v>
      </c>
      <c r="G26" s="6"/>
      <c r="H26" s="1">
        <v>0</v>
      </c>
      <c r="J26" s="2">
        <f t="shared" si="0"/>
        <v>0</v>
      </c>
    </row>
    <row r="27" spans="1:10" ht="13.5" customHeight="1">
      <c r="A27" s="6"/>
      <c r="C27" s="6" t="s">
        <v>138</v>
      </c>
      <c r="D27" s="6" t="s">
        <v>7</v>
      </c>
      <c r="E27" s="6">
        <v>100000939</v>
      </c>
      <c r="F27" s="6" t="s">
        <v>139</v>
      </c>
      <c r="G27" s="6"/>
      <c r="H27" s="1">
        <v>0</v>
      </c>
      <c r="J27" s="2">
        <f t="shared" si="0"/>
        <v>0</v>
      </c>
    </row>
    <row r="28" spans="1:10" ht="13.5" customHeight="1">
      <c r="A28" s="6"/>
      <c r="C28" s="6" t="s">
        <v>140</v>
      </c>
      <c r="D28" s="6" t="s">
        <v>26</v>
      </c>
      <c r="E28" s="6">
        <v>12870179</v>
      </c>
      <c r="F28" s="6" t="s">
        <v>141</v>
      </c>
      <c r="G28" s="6"/>
      <c r="H28" s="1">
        <v>0</v>
      </c>
      <c r="J28" s="2">
        <f t="shared" si="0"/>
        <v>0</v>
      </c>
    </row>
    <row r="29" spans="1:10" ht="13.5" customHeight="1">
      <c r="A29" s="6"/>
      <c r="C29" s="6" t="s">
        <v>142</v>
      </c>
      <c r="D29" s="6" t="s">
        <v>108</v>
      </c>
      <c r="E29" s="6">
        <v>100046103</v>
      </c>
      <c r="F29" s="6" t="s">
        <v>143</v>
      </c>
      <c r="G29" s="6"/>
      <c r="H29" s="1">
        <v>0</v>
      </c>
      <c r="J29" s="2">
        <f t="shared" si="0"/>
        <v>0</v>
      </c>
    </row>
    <row r="30" spans="1:7" ht="12.75">
      <c r="A30" s="7"/>
      <c r="C30" s="7"/>
      <c r="D30" s="7"/>
      <c r="E30" s="7"/>
      <c r="F30" s="7"/>
      <c r="G30" s="7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10/14 &amp;C&amp;R&amp;"Verdana"&amp;8 14/09/2021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2021-09-14T13:33:25Z</dcterms:created>
  <dcterms:modified xsi:type="dcterms:W3CDTF">2021-09-22T09:08:34Z</dcterms:modified>
  <cp:category/>
  <cp:version/>
  <cp:contentType/>
  <cp:contentStatus/>
</cp:coreProperties>
</file>