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58" documentId="8_{56EA3C8A-5156-4E6D-8C91-416C04C532E2}" xr6:coauthVersionLast="47" xr6:coauthVersionMax="47" xr10:uidLastSave="{C5B196FE-D9F0-4FDB-BD6F-02B2EF6FF0D5}"/>
  <bookViews>
    <workbookView xWindow="-120" yWindow="-120" windowWidth="29040" windowHeight="15840" activeTab="15" xr2:uid="{00000000-000D-0000-FFFF-FFFF00000000}"/>
  </bookViews>
  <sheets>
    <sheet name="8Z" sheetId="1" r:id="rId1"/>
    <sheet name="8M" sheetId="2" r:id="rId2"/>
    <sheet name="8L" sheetId="3" r:id="rId3"/>
    <sheet name="4Z" sheetId="4" r:id="rId4"/>
    <sheet name="4M" sheetId="5" r:id="rId5"/>
    <sheet name="4L" sheetId="6" r:id="rId6"/>
    <sheet name="ZZ" sheetId="8" r:id="rId7"/>
    <sheet name="Z2" sheetId="9" r:id="rId8"/>
    <sheet name="Z1" sheetId="10" r:id="rId9"/>
    <sheet name="M2" sheetId="11" r:id="rId10"/>
    <sheet name="M1" sheetId="12" r:id="rId11"/>
    <sheet name="L2" sheetId="13" r:id="rId12"/>
    <sheet name="L1" sheetId="14" r:id="rId13"/>
    <sheet name="ZWAAR" sheetId="17" r:id="rId14"/>
    <sheet name="MIDDEN" sheetId="18" r:id="rId15"/>
    <sheet name="LICHT" sheetId="19" r:id="rId16"/>
  </sheets>
  <definedNames>
    <definedName name="_xlnm.Print_Titles" localSheetId="5">'4L'!$1:$5</definedName>
    <definedName name="_xlnm.Print_Titles" localSheetId="4">'4M'!$1:$5</definedName>
    <definedName name="_xlnm.Print_Titles" localSheetId="3">'4Z'!$1:$5</definedName>
    <definedName name="_xlnm.Print_Titles" localSheetId="2">'8L'!$1:$5</definedName>
    <definedName name="_xlnm.Print_Titles" localSheetId="1">'8M'!$1:$5</definedName>
    <definedName name="_xlnm.Print_Titles" localSheetId="0">'8Z'!$1:$5</definedName>
    <definedName name="_xlnm.Print_Titles" localSheetId="12">'L1'!$1:$5</definedName>
    <definedName name="_xlnm.Print_Titles" localSheetId="11">'L2'!$1:$5</definedName>
    <definedName name="_xlnm.Print_Titles" localSheetId="15">LICHT!$1:$5</definedName>
    <definedName name="_xlnm.Print_Titles" localSheetId="10">'M1'!$1:$5</definedName>
    <definedName name="_xlnm.Print_Titles" localSheetId="9">'M2'!$1:$5</definedName>
    <definedName name="_xlnm.Print_Titles" localSheetId="14">MIDDEN!$1:$5</definedName>
    <definedName name="_xlnm.Print_Titles" localSheetId="8">'Z1'!$1:$5</definedName>
    <definedName name="_xlnm.Print_Titles" localSheetId="7">'Z2'!$1:$5</definedName>
    <definedName name="_xlnm.Print_Titles" localSheetId="13">ZWAAR!$1:$5</definedName>
    <definedName name="_xlnm.Print_Titles" localSheetId="6">ZZ!$1:$5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8" l="1"/>
  <c r="K18" i="18"/>
  <c r="K70" i="18"/>
  <c r="K120" i="18"/>
  <c r="K119" i="18"/>
  <c r="K57" i="18"/>
  <c r="K118" i="18"/>
  <c r="K22" i="18"/>
  <c r="K117" i="18"/>
  <c r="K116" i="18"/>
  <c r="K115" i="18"/>
  <c r="K52" i="18"/>
  <c r="K55" i="18"/>
  <c r="K12" i="18"/>
  <c r="K9" i="18"/>
  <c r="K114" i="18"/>
  <c r="K113" i="18"/>
  <c r="K51" i="18"/>
  <c r="K83" i="18"/>
  <c r="K62" i="18"/>
  <c r="K16" i="18"/>
  <c r="K58" i="18"/>
  <c r="K112" i="18"/>
  <c r="K111" i="18"/>
  <c r="K69" i="18"/>
  <c r="K68" i="18"/>
  <c r="K54" i="18"/>
  <c r="K13" i="18"/>
  <c r="K21" i="18"/>
  <c r="K110" i="18"/>
  <c r="K78" i="18"/>
  <c r="K14" i="18"/>
  <c r="K77" i="18"/>
  <c r="K25" i="18"/>
  <c r="K109" i="18"/>
  <c r="K108" i="18"/>
  <c r="K47" i="18"/>
  <c r="K53" i="18"/>
  <c r="K82" i="18"/>
  <c r="K107" i="18"/>
  <c r="K46" i="18"/>
  <c r="K76" i="18"/>
  <c r="K67" i="18"/>
  <c r="K35" i="18"/>
  <c r="K75" i="18"/>
  <c r="K45" i="18"/>
  <c r="K50" i="18"/>
  <c r="K106" i="18"/>
  <c r="K38" i="18"/>
  <c r="K66" i="18"/>
  <c r="K65" i="18"/>
  <c r="K105" i="18"/>
  <c r="K104" i="18"/>
  <c r="K44" i="18"/>
  <c r="K24" i="18"/>
  <c r="K103" i="18"/>
  <c r="K102" i="18"/>
  <c r="K36" i="18"/>
  <c r="K74" i="18"/>
  <c r="K61" i="18"/>
  <c r="K20" i="18"/>
  <c r="K31" i="18"/>
  <c r="K30" i="18"/>
  <c r="K11" i="18"/>
  <c r="K101" i="18"/>
  <c r="K100" i="18"/>
  <c r="K71" i="18"/>
  <c r="K99" i="18"/>
  <c r="K98" i="18"/>
  <c r="K64" i="18"/>
  <c r="K33" i="18"/>
  <c r="K97" i="18"/>
  <c r="K96" i="18"/>
  <c r="K95" i="18"/>
  <c r="K94" i="18"/>
  <c r="K39" i="18"/>
  <c r="K34" i="18"/>
  <c r="K49" i="18"/>
  <c r="K43" i="18"/>
  <c r="K48" i="18"/>
  <c r="K79" i="18"/>
  <c r="K63" i="18"/>
  <c r="K40" i="18"/>
  <c r="K60" i="18"/>
  <c r="K81" i="18"/>
  <c r="K17" i="18"/>
  <c r="K73" i="18"/>
  <c r="K93" i="18"/>
  <c r="K92" i="18"/>
  <c r="K91" i="18"/>
  <c r="K27" i="18"/>
  <c r="K90" i="18"/>
  <c r="K41" i="18"/>
  <c r="K72" i="18"/>
  <c r="K37" i="18"/>
  <c r="K56" i="18"/>
  <c r="K19" i="18"/>
  <c r="K89" i="18"/>
  <c r="K88" i="18"/>
  <c r="K29" i="18"/>
  <c r="K59" i="18"/>
  <c r="K10" i="18"/>
  <c r="K87" i="18"/>
  <c r="K86" i="18"/>
  <c r="K15" i="18"/>
  <c r="K26" i="18"/>
  <c r="K32" i="18"/>
  <c r="K23" i="18"/>
  <c r="K85" i="18"/>
  <c r="K42" i="18"/>
  <c r="K80" i="18"/>
  <c r="K84" i="18"/>
  <c r="K46" i="17"/>
  <c r="K80" i="17"/>
  <c r="K44" i="17"/>
  <c r="K79" i="17"/>
  <c r="K54" i="17"/>
  <c r="K14" i="17"/>
  <c r="K78" i="17"/>
  <c r="K31" i="17"/>
  <c r="K48" i="17"/>
  <c r="K58" i="17"/>
  <c r="K42" i="17"/>
  <c r="K77" i="17"/>
  <c r="K23" i="17"/>
  <c r="K20" i="17"/>
  <c r="K19" i="17"/>
  <c r="K65" i="17"/>
  <c r="K25" i="17"/>
  <c r="K76" i="17"/>
  <c r="K28" i="17"/>
  <c r="K18" i="17"/>
  <c r="K52" i="17"/>
  <c r="K15" i="17"/>
  <c r="K12" i="17"/>
  <c r="K38" i="17"/>
  <c r="K34" i="17"/>
  <c r="K51" i="17"/>
  <c r="K21" i="17"/>
  <c r="K9" i="17"/>
  <c r="K37" i="17"/>
  <c r="K27" i="17"/>
  <c r="K45" i="17"/>
  <c r="K47" i="17"/>
  <c r="K33" i="17"/>
  <c r="K57" i="17"/>
  <c r="K75" i="17"/>
  <c r="K74" i="17"/>
  <c r="K73" i="17"/>
  <c r="K72" i="17"/>
  <c r="K50" i="17"/>
  <c r="K56" i="17"/>
  <c r="K43" i="17"/>
  <c r="K10" i="17"/>
  <c r="K49" i="17"/>
  <c r="K71" i="17"/>
  <c r="K26" i="17"/>
  <c r="K36" i="17"/>
  <c r="K39" i="17"/>
  <c r="K70" i="17"/>
  <c r="K53" i="17"/>
  <c r="K64" i="17"/>
  <c r="K63" i="17"/>
  <c r="K55" i="17"/>
  <c r="K22" i="17"/>
  <c r="K29" i="17"/>
  <c r="K30" i="17"/>
  <c r="K17" i="17"/>
  <c r="K62" i="17"/>
  <c r="K69" i="17"/>
  <c r="K68" i="17"/>
  <c r="K24" i="17"/>
  <c r="K67" i="17"/>
  <c r="K11" i="17"/>
  <c r="K41" i="17"/>
  <c r="K35" i="17"/>
  <c r="K66" i="17"/>
  <c r="K61" i="17"/>
  <c r="K40" i="17"/>
  <c r="K60" i="17"/>
  <c r="K16" i="17"/>
  <c r="K13" i="17"/>
  <c r="K59" i="17"/>
  <c r="K32" i="17"/>
  <c r="K209" i="19"/>
  <c r="K127" i="19"/>
  <c r="K208" i="19"/>
  <c r="K207" i="19"/>
  <c r="K126" i="19"/>
  <c r="K125" i="19"/>
  <c r="K103" i="19"/>
  <c r="K32" i="19"/>
  <c r="K15" i="19"/>
  <c r="K206" i="19"/>
  <c r="K154" i="19"/>
  <c r="K79" i="19"/>
  <c r="K89" i="19"/>
  <c r="K52" i="19"/>
  <c r="K9" i="19"/>
  <c r="K66" i="19"/>
  <c r="K124" i="19"/>
  <c r="K80" i="19"/>
  <c r="K205" i="19"/>
  <c r="K204" i="19"/>
  <c r="K72" i="19"/>
  <c r="K107" i="19"/>
  <c r="K203" i="19"/>
  <c r="K88" i="19"/>
  <c r="K141" i="19"/>
  <c r="K202" i="19"/>
  <c r="K201" i="19"/>
  <c r="K48" i="19"/>
  <c r="K140" i="19"/>
  <c r="K50" i="19"/>
  <c r="K200" i="19"/>
  <c r="K199" i="19"/>
  <c r="K198" i="19"/>
  <c r="K23" i="19"/>
  <c r="K123" i="19"/>
  <c r="K51" i="19"/>
  <c r="K31" i="19"/>
  <c r="K197" i="19"/>
  <c r="K43" i="19"/>
  <c r="K99" i="19"/>
  <c r="K22" i="19"/>
  <c r="K10" i="19"/>
  <c r="K196" i="19"/>
  <c r="K122" i="19"/>
  <c r="K102" i="19"/>
  <c r="K63" i="19"/>
  <c r="K195" i="19"/>
  <c r="K194" i="19"/>
  <c r="K193" i="19"/>
  <c r="K139" i="19"/>
  <c r="K153" i="19"/>
  <c r="K192" i="19"/>
  <c r="K121" i="19"/>
  <c r="K191" i="19"/>
  <c r="K120" i="19"/>
  <c r="K138" i="19"/>
  <c r="K101" i="19"/>
  <c r="K35" i="19"/>
  <c r="K190" i="19"/>
  <c r="K106" i="19"/>
  <c r="K84" i="19"/>
  <c r="K119" i="19"/>
  <c r="K189" i="19"/>
  <c r="K26" i="19"/>
  <c r="K78" i="19"/>
  <c r="K38" i="19"/>
  <c r="K37" i="19"/>
  <c r="K65" i="19"/>
  <c r="K49" i="19"/>
  <c r="K152" i="19"/>
  <c r="K188" i="19"/>
  <c r="K36" i="19"/>
  <c r="K24" i="19"/>
  <c r="K53" i="19"/>
  <c r="K34" i="19"/>
  <c r="K187" i="19"/>
  <c r="K11" i="19"/>
  <c r="K186" i="19"/>
  <c r="K68" i="19"/>
  <c r="K42" i="19"/>
  <c r="K151" i="19"/>
  <c r="K185" i="19"/>
  <c r="K184" i="19"/>
  <c r="K58" i="19"/>
  <c r="K97" i="19"/>
  <c r="K150" i="19"/>
  <c r="K137" i="19"/>
  <c r="K183" i="19"/>
  <c r="K182" i="19"/>
  <c r="K136" i="19"/>
  <c r="K92" i="19"/>
  <c r="K56" i="19"/>
  <c r="K149" i="19"/>
  <c r="K62" i="19"/>
  <c r="K181" i="19"/>
  <c r="K29" i="19"/>
  <c r="K180" i="19"/>
  <c r="K87" i="19"/>
  <c r="K74" i="19"/>
  <c r="K148" i="19"/>
  <c r="K147" i="19"/>
  <c r="K179" i="19"/>
  <c r="K135" i="19"/>
  <c r="K178" i="19"/>
  <c r="K83" i="19"/>
  <c r="K27" i="19"/>
  <c r="K134" i="19"/>
  <c r="K25" i="19"/>
  <c r="K118" i="19"/>
  <c r="K177" i="19"/>
  <c r="K176" i="19"/>
  <c r="K98" i="19"/>
  <c r="K133" i="19"/>
  <c r="K175" i="19"/>
  <c r="K146" i="19"/>
  <c r="K117" i="19"/>
  <c r="K12" i="19"/>
  <c r="K67" i="19"/>
  <c r="K14" i="19"/>
  <c r="K73" i="19"/>
  <c r="K96" i="19"/>
  <c r="K64" i="19"/>
  <c r="K86" i="19"/>
  <c r="K105" i="19"/>
  <c r="K174" i="19"/>
  <c r="K69" i="19"/>
  <c r="K173" i="19"/>
  <c r="K91" i="19"/>
  <c r="K41" i="19"/>
  <c r="K145" i="19"/>
  <c r="K132" i="19"/>
  <c r="K61" i="19"/>
  <c r="K131" i="19"/>
  <c r="K59" i="19"/>
  <c r="K172" i="19"/>
  <c r="K171" i="19"/>
  <c r="K47" i="19"/>
  <c r="K70" i="19"/>
  <c r="K46" i="19"/>
  <c r="K13" i="19"/>
  <c r="K40" i="19"/>
  <c r="K45" i="19"/>
  <c r="K95" i="19"/>
  <c r="K55" i="19"/>
  <c r="K71" i="19"/>
  <c r="K142" i="19"/>
  <c r="K144" i="19"/>
  <c r="K90" i="19"/>
  <c r="K77" i="19"/>
  <c r="K170" i="19"/>
  <c r="K169" i="19"/>
  <c r="K168" i="19"/>
  <c r="K116" i="19"/>
  <c r="K85" i="19"/>
  <c r="K167" i="19"/>
  <c r="K115" i="19"/>
  <c r="K39" i="19"/>
  <c r="K94" i="19"/>
  <c r="K76" i="19"/>
  <c r="K166" i="19"/>
  <c r="K82" i="19"/>
  <c r="K143" i="19"/>
  <c r="K165" i="19"/>
  <c r="K130" i="19"/>
  <c r="K164" i="19"/>
  <c r="K163" i="19"/>
  <c r="K114" i="19"/>
  <c r="K162" i="19"/>
  <c r="K104" i="19"/>
  <c r="K93" i="19"/>
  <c r="K33" i="19"/>
  <c r="K57" i="19"/>
  <c r="K75" i="19"/>
  <c r="K113" i="19"/>
  <c r="K44" i="19"/>
  <c r="K20" i="19"/>
  <c r="K112" i="19"/>
  <c r="K19" i="19"/>
  <c r="K17" i="19"/>
  <c r="K161" i="19"/>
  <c r="K129" i="19"/>
  <c r="K111" i="19"/>
  <c r="K110" i="19"/>
  <c r="K109" i="19"/>
  <c r="K18" i="19"/>
  <c r="K160" i="19"/>
  <c r="K159" i="19"/>
  <c r="K158" i="19"/>
  <c r="K100" i="19"/>
  <c r="K157" i="19"/>
  <c r="K156" i="19"/>
  <c r="K128" i="19"/>
  <c r="K155" i="19"/>
  <c r="K108" i="19"/>
  <c r="K81" i="19"/>
  <c r="K30" i="19"/>
  <c r="K54" i="19"/>
  <c r="K21" i="19"/>
  <c r="K60" i="19"/>
  <c r="K28" i="19"/>
  <c r="K16" i="19"/>
  <c r="J14" i="3"/>
  <c r="J13" i="3"/>
  <c r="J12" i="3"/>
  <c r="J11" i="3"/>
  <c r="J9" i="3"/>
  <c r="J10" i="3"/>
  <c r="J9" i="6"/>
  <c r="J29" i="6"/>
  <c r="J16" i="6"/>
  <c r="J36" i="6"/>
  <c r="J25" i="6"/>
  <c r="J33" i="6"/>
  <c r="J31" i="6"/>
  <c r="J10" i="6"/>
  <c r="J17" i="6"/>
  <c r="J35" i="6"/>
  <c r="J14" i="6"/>
  <c r="J22" i="6"/>
  <c r="J23" i="6"/>
  <c r="J28" i="6"/>
  <c r="J34" i="6"/>
  <c r="J12" i="6"/>
  <c r="J32" i="6"/>
  <c r="J19" i="6"/>
  <c r="J20" i="6"/>
  <c r="J18" i="6"/>
  <c r="J11" i="6"/>
  <c r="J21" i="6"/>
  <c r="J13" i="6"/>
  <c r="J30" i="6"/>
  <c r="J15" i="6"/>
  <c r="J26" i="6"/>
  <c r="J27" i="6"/>
  <c r="J24" i="6"/>
  <c r="J9" i="5"/>
  <c r="J20" i="5"/>
  <c r="J12" i="5"/>
  <c r="J17" i="5"/>
  <c r="J18" i="5"/>
  <c r="J15" i="5"/>
  <c r="J16" i="5"/>
  <c r="J14" i="5"/>
  <c r="J19" i="5"/>
  <c r="J11" i="5"/>
  <c r="J13" i="5"/>
  <c r="J10" i="5"/>
  <c r="J13" i="4"/>
  <c r="J12" i="4"/>
  <c r="J11" i="4"/>
  <c r="J10" i="4"/>
  <c r="J9" i="4"/>
  <c r="J13" i="2" l="1"/>
  <c r="J12" i="2"/>
  <c r="J10" i="2"/>
  <c r="J11" i="2"/>
  <c r="J9" i="2"/>
  <c r="J29" i="8"/>
  <c r="J28" i="8"/>
  <c r="J27" i="8"/>
  <c r="J26" i="8"/>
  <c r="J25" i="8"/>
  <c r="J24" i="8"/>
  <c r="J22" i="8"/>
  <c r="J23" i="8"/>
  <c r="J21" i="8"/>
  <c r="J20" i="8"/>
  <c r="J18" i="8"/>
  <c r="J19" i="8"/>
  <c r="J16" i="8"/>
  <c r="J15" i="8"/>
  <c r="J17" i="8"/>
  <c r="J14" i="8"/>
  <c r="J13" i="8"/>
  <c r="J12" i="8"/>
  <c r="J11" i="8"/>
  <c r="J10" i="8"/>
  <c r="J9" i="8"/>
  <c r="J42" i="9"/>
  <c r="J41" i="9"/>
  <c r="J24" i="9"/>
  <c r="J27" i="9"/>
  <c r="J11" i="9"/>
  <c r="J10" i="9"/>
  <c r="J21" i="9"/>
  <c r="J36" i="9"/>
  <c r="J29" i="9"/>
  <c r="J35" i="9"/>
  <c r="J32" i="9"/>
  <c r="J13" i="9"/>
  <c r="J28" i="9"/>
  <c r="J40" i="9"/>
  <c r="J30" i="9"/>
  <c r="J39" i="9"/>
  <c r="J38" i="9"/>
  <c r="J25" i="9"/>
  <c r="J31" i="9"/>
  <c r="J9" i="9"/>
  <c r="J17" i="9"/>
  <c r="J33" i="9"/>
  <c r="J22" i="9"/>
  <c r="J19" i="9"/>
  <c r="J34" i="9"/>
  <c r="J23" i="9"/>
  <c r="J14" i="9"/>
  <c r="J26" i="9"/>
  <c r="J20" i="9"/>
  <c r="J12" i="9"/>
  <c r="J15" i="9"/>
  <c r="J37" i="9"/>
  <c r="J16" i="9"/>
  <c r="J18" i="9"/>
  <c r="J9" i="10"/>
  <c r="J43" i="10"/>
  <c r="J28" i="10"/>
  <c r="J48" i="10"/>
  <c r="J16" i="10"/>
  <c r="J23" i="10"/>
  <c r="J17" i="10"/>
  <c r="J44" i="10"/>
  <c r="J59" i="10"/>
  <c r="J33" i="10"/>
  <c r="J49" i="10"/>
  <c r="J41" i="10"/>
  <c r="J35" i="10"/>
  <c r="J31" i="10"/>
  <c r="J25" i="10"/>
  <c r="J40" i="10"/>
  <c r="J14" i="10"/>
  <c r="J58" i="10"/>
  <c r="J37" i="10"/>
  <c r="J46" i="10"/>
  <c r="J20" i="10"/>
  <c r="J15" i="10"/>
  <c r="J32" i="10"/>
  <c r="J22" i="10"/>
  <c r="J57" i="10"/>
  <c r="J19" i="10"/>
  <c r="J56" i="10"/>
  <c r="J47" i="10"/>
  <c r="J55" i="10"/>
  <c r="J54" i="10"/>
  <c r="J42" i="10"/>
  <c r="J21" i="10"/>
  <c r="J13" i="10"/>
  <c r="J53" i="10"/>
  <c r="J27" i="10"/>
  <c r="J36" i="10"/>
  <c r="J52" i="10"/>
  <c r="J34" i="10"/>
  <c r="J30" i="10"/>
  <c r="J10" i="10"/>
  <c r="J18" i="10"/>
  <c r="J29" i="10"/>
  <c r="J39" i="10"/>
  <c r="J51" i="10"/>
  <c r="J26" i="10"/>
  <c r="J12" i="10"/>
  <c r="J11" i="10"/>
  <c r="J38" i="10"/>
  <c r="J45" i="10"/>
  <c r="J50" i="10"/>
  <c r="J24" i="10"/>
  <c r="J14" i="11"/>
  <c r="J23" i="11"/>
  <c r="J29" i="11"/>
  <c r="J30" i="11"/>
  <c r="J18" i="11"/>
  <c r="J28" i="11"/>
  <c r="J9" i="11"/>
  <c r="J43" i="11"/>
  <c r="J50" i="11"/>
  <c r="J12" i="11"/>
  <c r="J11" i="11"/>
  <c r="J49" i="11"/>
  <c r="J17" i="11"/>
  <c r="J26" i="11"/>
  <c r="J25" i="11"/>
  <c r="J46" i="11"/>
  <c r="J38" i="11"/>
  <c r="J41" i="11"/>
  <c r="J22" i="11"/>
  <c r="J24" i="11"/>
  <c r="J37" i="11"/>
  <c r="J42" i="11"/>
  <c r="J16" i="11"/>
  <c r="J36" i="11"/>
  <c r="J21" i="11"/>
  <c r="J47" i="11"/>
  <c r="J48" i="11"/>
  <c r="J35" i="11"/>
  <c r="J45" i="11"/>
  <c r="J27" i="11"/>
  <c r="J31" i="11"/>
  <c r="J40" i="11"/>
  <c r="J32" i="11"/>
  <c r="J13" i="11"/>
  <c r="J33" i="11"/>
  <c r="J15" i="11"/>
  <c r="J20" i="11"/>
  <c r="J44" i="11"/>
  <c r="J34" i="11"/>
  <c r="J39" i="11"/>
  <c r="J19" i="11"/>
  <c r="J10" i="11"/>
  <c r="J44" i="12"/>
  <c r="J38" i="12"/>
  <c r="J51" i="12"/>
  <c r="J79" i="12"/>
  <c r="J50" i="12"/>
  <c r="J32" i="12"/>
  <c r="J35" i="12"/>
  <c r="J78" i="12"/>
  <c r="J31" i="12"/>
  <c r="J77" i="12"/>
  <c r="J24" i="12"/>
  <c r="J15" i="12"/>
  <c r="J56" i="12"/>
  <c r="J76" i="12"/>
  <c r="J53" i="12"/>
  <c r="J12" i="12"/>
  <c r="J75" i="12"/>
  <c r="J14" i="12"/>
  <c r="J16" i="12"/>
  <c r="J30" i="12"/>
  <c r="J74" i="12"/>
  <c r="J73" i="12"/>
  <c r="J72" i="12"/>
  <c r="J71" i="12"/>
  <c r="J36" i="12"/>
  <c r="J47" i="12"/>
  <c r="J70" i="12"/>
  <c r="J48" i="12"/>
  <c r="J18" i="12"/>
  <c r="J52" i="12"/>
  <c r="J25" i="12"/>
  <c r="J17" i="12"/>
  <c r="J69" i="12"/>
  <c r="J33" i="12"/>
  <c r="J68" i="12"/>
  <c r="J20" i="12"/>
  <c r="J67" i="12"/>
  <c r="J46" i="12"/>
  <c r="J41" i="12"/>
  <c r="J66" i="12"/>
  <c r="J65" i="12"/>
  <c r="J13" i="12"/>
  <c r="J64" i="12"/>
  <c r="J39" i="12"/>
  <c r="J21" i="12"/>
  <c r="J55" i="12"/>
  <c r="J29" i="12"/>
  <c r="J54" i="12"/>
  <c r="J63" i="12"/>
  <c r="J22" i="12"/>
  <c r="J10" i="12"/>
  <c r="J19" i="12"/>
  <c r="J62" i="12"/>
  <c r="J26" i="12"/>
  <c r="J61" i="12"/>
  <c r="J37" i="12"/>
  <c r="J11" i="12"/>
  <c r="J43" i="12"/>
  <c r="J60" i="12"/>
  <c r="J27" i="12"/>
  <c r="J59" i="12"/>
  <c r="J58" i="12"/>
  <c r="J49" i="12"/>
  <c r="J40" i="12"/>
  <c r="J23" i="12"/>
  <c r="J34" i="12"/>
  <c r="J28" i="12"/>
  <c r="J57" i="12"/>
  <c r="J42" i="12"/>
  <c r="J9" i="12"/>
  <c r="J45" i="12"/>
  <c r="J28" i="13"/>
  <c r="J124" i="13"/>
  <c r="J49" i="13"/>
  <c r="J22" i="13"/>
  <c r="J59" i="13"/>
  <c r="J81" i="13"/>
  <c r="J80" i="13"/>
  <c r="J123" i="13"/>
  <c r="J79" i="13"/>
  <c r="J122" i="13"/>
  <c r="J121" i="13"/>
  <c r="J34" i="13"/>
  <c r="J70" i="13"/>
  <c r="J69" i="13"/>
  <c r="J37" i="13"/>
  <c r="J78" i="13"/>
  <c r="J65" i="13"/>
  <c r="J120" i="13"/>
  <c r="J64" i="13"/>
  <c r="J77" i="13"/>
  <c r="J119" i="13"/>
  <c r="J40" i="13"/>
  <c r="J47" i="13"/>
  <c r="J39" i="13"/>
  <c r="J118" i="13"/>
  <c r="J63" i="13"/>
  <c r="J117" i="13"/>
  <c r="J87" i="13"/>
  <c r="J116" i="13"/>
  <c r="J62" i="13"/>
  <c r="J42" i="13"/>
  <c r="J76" i="13"/>
  <c r="J46" i="13"/>
  <c r="J115" i="13"/>
  <c r="J114" i="13"/>
  <c r="J30" i="13"/>
  <c r="J12" i="13"/>
  <c r="J27" i="13"/>
  <c r="J21" i="13"/>
  <c r="J113" i="13"/>
  <c r="J112" i="13"/>
  <c r="J111" i="13"/>
  <c r="J110" i="13"/>
  <c r="J26" i="13"/>
  <c r="J86" i="13"/>
  <c r="J11" i="13"/>
  <c r="J29" i="13"/>
  <c r="J75" i="13"/>
  <c r="J85" i="13"/>
  <c r="J109" i="13"/>
  <c r="J108" i="13"/>
  <c r="J61" i="13"/>
  <c r="J32" i="13"/>
  <c r="J107" i="13"/>
  <c r="J20" i="13"/>
  <c r="J106" i="13"/>
  <c r="J68" i="13"/>
  <c r="J67" i="13"/>
  <c r="J58" i="13"/>
  <c r="J105" i="13"/>
  <c r="J16" i="13"/>
  <c r="J52" i="13"/>
  <c r="J51" i="13"/>
  <c r="J48" i="13"/>
  <c r="J14" i="13"/>
  <c r="J104" i="13"/>
  <c r="J60" i="13"/>
  <c r="J74" i="13"/>
  <c r="J84" i="13"/>
  <c r="J45" i="13"/>
  <c r="J57" i="13"/>
  <c r="J56" i="13"/>
  <c r="J103" i="13"/>
  <c r="J66" i="13"/>
  <c r="J55" i="13"/>
  <c r="J102" i="13"/>
  <c r="J33" i="13"/>
  <c r="J41" i="13"/>
  <c r="J43" i="13"/>
  <c r="J101" i="13"/>
  <c r="J100" i="13"/>
  <c r="J36" i="13"/>
  <c r="J99" i="13"/>
  <c r="J73" i="13"/>
  <c r="J19" i="13"/>
  <c r="J31" i="13"/>
  <c r="J98" i="13"/>
  <c r="J97" i="13"/>
  <c r="J38" i="13"/>
  <c r="J72" i="13"/>
  <c r="J83" i="13"/>
  <c r="J96" i="13"/>
  <c r="J95" i="13"/>
  <c r="J94" i="13"/>
  <c r="J93" i="13"/>
  <c r="J53" i="13"/>
  <c r="J92" i="13"/>
  <c r="J10" i="13"/>
  <c r="J17" i="13"/>
  <c r="J15" i="13"/>
  <c r="J9" i="13"/>
  <c r="J35" i="13"/>
  <c r="J91" i="13"/>
  <c r="J24" i="13"/>
  <c r="J25" i="13"/>
  <c r="J54" i="13"/>
  <c r="J18" i="13"/>
  <c r="J90" i="13"/>
  <c r="J89" i="13"/>
  <c r="J88" i="13"/>
  <c r="J71" i="13"/>
  <c r="J23" i="13"/>
  <c r="J13" i="13"/>
  <c r="J82" i="13"/>
  <c r="J50" i="13"/>
  <c r="J44" i="13"/>
  <c r="J40" i="14"/>
  <c r="J10" i="14"/>
  <c r="J31" i="14"/>
  <c r="J38" i="14"/>
  <c r="J142" i="14"/>
  <c r="J141" i="14"/>
  <c r="J15" i="14"/>
  <c r="J93" i="14"/>
  <c r="J30" i="14"/>
  <c r="J42" i="14"/>
  <c r="J140" i="14"/>
  <c r="J61" i="14"/>
  <c r="J139" i="14"/>
  <c r="J138" i="14"/>
  <c r="J137" i="14"/>
  <c r="J136" i="14"/>
  <c r="J135" i="14"/>
  <c r="J86" i="14"/>
  <c r="J134" i="14"/>
  <c r="J85" i="14"/>
  <c r="J44" i="14"/>
  <c r="J72" i="14"/>
  <c r="J133" i="14"/>
  <c r="J132" i="14"/>
  <c r="J92" i="14"/>
  <c r="J43" i="14"/>
  <c r="J131" i="14"/>
  <c r="J130" i="14"/>
  <c r="J79" i="14"/>
  <c r="J26" i="14"/>
  <c r="J37" i="14"/>
  <c r="J11" i="14"/>
  <c r="J129" i="14"/>
  <c r="J128" i="14"/>
  <c r="J127" i="14"/>
  <c r="J84" i="14"/>
  <c r="J67" i="14"/>
  <c r="J29" i="14"/>
  <c r="J126" i="14"/>
  <c r="J83" i="14"/>
  <c r="J47" i="14"/>
  <c r="J125" i="14"/>
  <c r="J124" i="14"/>
  <c r="J78" i="14"/>
  <c r="J91" i="14"/>
  <c r="J66" i="14"/>
  <c r="J123" i="14"/>
  <c r="J71" i="14"/>
  <c r="J9" i="14"/>
  <c r="J55" i="14"/>
  <c r="J63" i="14"/>
  <c r="J122" i="14"/>
  <c r="J121" i="14"/>
  <c r="J120" i="14"/>
  <c r="J22" i="14"/>
  <c r="J76" i="14"/>
  <c r="J119" i="14"/>
  <c r="J90" i="14"/>
  <c r="J19" i="14"/>
  <c r="J118" i="14"/>
  <c r="J117" i="14"/>
  <c r="J58" i="14"/>
  <c r="J74" i="14"/>
  <c r="J36" i="14"/>
  <c r="J116" i="14"/>
  <c r="J115" i="14"/>
  <c r="J114" i="14"/>
  <c r="J113" i="14"/>
  <c r="J112" i="14"/>
  <c r="J54" i="14"/>
  <c r="J111" i="14"/>
  <c r="J110" i="14"/>
  <c r="J24" i="14"/>
  <c r="J32" i="14"/>
  <c r="J109" i="14"/>
  <c r="J108" i="14"/>
  <c r="J107" i="14"/>
  <c r="J39" i="14"/>
  <c r="J34" i="14"/>
  <c r="J89" i="14"/>
  <c r="J82" i="14"/>
  <c r="J106" i="14"/>
  <c r="J88" i="14"/>
  <c r="J57" i="14"/>
  <c r="J105" i="14"/>
  <c r="J104" i="14"/>
  <c r="J17" i="14"/>
  <c r="J75" i="14"/>
  <c r="J64" i="14"/>
  <c r="J81" i="14"/>
  <c r="J27" i="14"/>
  <c r="J46" i="14"/>
  <c r="J62" i="14"/>
  <c r="J103" i="14"/>
  <c r="J73" i="14"/>
  <c r="J102" i="14"/>
  <c r="J68" i="14"/>
  <c r="J49" i="14"/>
  <c r="J18" i="14"/>
  <c r="J101" i="14"/>
  <c r="J35" i="14"/>
  <c r="J20" i="14"/>
  <c r="J25" i="14"/>
  <c r="J70" i="14"/>
  <c r="J53" i="14"/>
  <c r="J48" i="14"/>
  <c r="J100" i="14"/>
  <c r="J87" i="14"/>
  <c r="J12" i="14"/>
  <c r="J99" i="14"/>
  <c r="J65" i="14"/>
  <c r="J80" i="14"/>
  <c r="J98" i="14"/>
  <c r="J23" i="14"/>
  <c r="J14" i="14"/>
  <c r="J33" i="14"/>
  <c r="J50" i="14"/>
  <c r="J59" i="14"/>
  <c r="J52" i="14"/>
  <c r="J77" i="14"/>
  <c r="J51" i="14"/>
  <c r="J41" i="14"/>
  <c r="J97" i="14"/>
  <c r="J56" i="14"/>
  <c r="J16" i="14"/>
  <c r="J96" i="14"/>
  <c r="J45" i="14"/>
  <c r="J21" i="14"/>
  <c r="J95" i="14"/>
  <c r="J28" i="14"/>
  <c r="J69" i="14"/>
  <c r="J94" i="14"/>
  <c r="J13" i="14"/>
  <c r="J60" i="14"/>
</calcChain>
</file>

<file path=xl/sharedStrings.xml><?xml version="1.0" encoding="utf-8"?>
<sst xmlns="http://schemas.openxmlformats.org/spreadsheetml/2006/main" count="2843" uniqueCount="1419">
  <si>
    <t>Provinciale selectie 2021 Paarden Antwerpen</t>
  </si>
  <si>
    <t>Discipline: ACHTTALLEN DRESSUUR</t>
  </si>
  <si>
    <t>Nr</t>
  </si>
  <si>
    <t>Naam</t>
  </si>
  <si>
    <t>Vereniging</t>
  </si>
  <si>
    <t>CombNr</t>
  </si>
  <si>
    <t>Naam dier</t>
  </si>
  <si>
    <t>punten</t>
  </si>
  <si>
    <t>SINT PAULUS</t>
  </si>
  <si>
    <t>HERENTHOUT</t>
  </si>
  <si>
    <t>DE KEMPENRIDDERS</t>
  </si>
  <si>
    <t>LICHTAART</t>
  </si>
  <si>
    <t xml:space="preserve">prov </t>
  </si>
  <si>
    <t>tot</t>
  </si>
  <si>
    <t>SINT LEONARDUS</t>
  </si>
  <si>
    <t>SINT LENAARTS</t>
  </si>
  <si>
    <t>SINT JOB</t>
  </si>
  <si>
    <t>SCHOONBROEK</t>
  </si>
  <si>
    <t>LEOPOLD III</t>
  </si>
  <si>
    <t>KONTICH</t>
  </si>
  <si>
    <t>SINT MAARTEN</t>
  </si>
  <si>
    <t>MERKSPLAS</t>
  </si>
  <si>
    <t>ONZE LIEVE VROUW TEN TROON</t>
  </si>
  <si>
    <t>GROBBENDONK</t>
  </si>
  <si>
    <t>SINT ANTONIUS</t>
  </si>
  <si>
    <t>LILLE</t>
  </si>
  <si>
    <t>PAARDENVRIENDEN</t>
  </si>
  <si>
    <t>WORTEL</t>
  </si>
  <si>
    <t>Discipline: VIERTALLEN DRESSUUR</t>
  </si>
  <si>
    <t>VAN HALMAELEN</t>
  </si>
  <si>
    <t>BROECHEM</t>
  </si>
  <si>
    <t>SINT BAVO</t>
  </si>
  <si>
    <t>OUD TURNHOUT</t>
  </si>
  <si>
    <t>SINT JORISVRIENDEN</t>
  </si>
  <si>
    <t>WEELDE RAVELS</t>
  </si>
  <si>
    <t>DE KEMPENZONEN</t>
  </si>
  <si>
    <t>GIERLE</t>
  </si>
  <si>
    <t>SINT PIETER</t>
  </si>
  <si>
    <t>TURNHOUT</t>
  </si>
  <si>
    <t>ARENDONK</t>
  </si>
  <si>
    <t>DENNENRUITERS</t>
  </si>
  <si>
    <t>PULDERBOS</t>
  </si>
  <si>
    <t>HERSELT</t>
  </si>
  <si>
    <t>LESSIUSRUITERS</t>
  </si>
  <si>
    <t>BRECHT</t>
  </si>
  <si>
    <t>DE ROSKAM</t>
  </si>
  <si>
    <t>MEERHOUT</t>
  </si>
  <si>
    <t>SINT LAURENTIUS</t>
  </si>
  <si>
    <t>OOSTMALLE</t>
  </si>
  <si>
    <t>SINT LAMBERTUS</t>
  </si>
  <si>
    <t>BEERSE</t>
  </si>
  <si>
    <t>SINT ELISABETH</t>
  </si>
  <si>
    <t>ZOERSEL</t>
  </si>
  <si>
    <t>SINT JORIS</t>
  </si>
  <si>
    <t>GEEL LARUM</t>
  </si>
  <si>
    <t>SINT WILLIBRORDUS</t>
  </si>
  <si>
    <t>RIJKEVORSEL</t>
  </si>
  <si>
    <t>SWAENERUITERS</t>
  </si>
  <si>
    <t>HEIST OP DEN BERG</t>
  </si>
  <si>
    <t>SINT ALDEGONDE</t>
  </si>
  <si>
    <t>BORNEM</t>
  </si>
  <si>
    <t>SINT KATHARINA</t>
  </si>
  <si>
    <t>HOOGSTRATEN</t>
  </si>
  <si>
    <t>EDELE BRIGANDS</t>
  </si>
  <si>
    <t>OELEGEM</t>
  </si>
  <si>
    <t>MARCKERUITERS</t>
  </si>
  <si>
    <t>MEERLE MEERSELDREEF</t>
  </si>
  <si>
    <t>DE LINDERUITERS</t>
  </si>
  <si>
    <t>VORSELAAR</t>
  </si>
  <si>
    <t>SINT NIKLAAS</t>
  </si>
  <si>
    <t>DESSEL</t>
  </si>
  <si>
    <t>SINT REMIGIUS</t>
  </si>
  <si>
    <t>BAARLE HERTOG</t>
  </si>
  <si>
    <t>DE VOORKEMPEN</t>
  </si>
  <si>
    <t>SCHOTEN</t>
  </si>
  <si>
    <t>OVERBROEK</t>
  </si>
  <si>
    <t>HEIDERUITERS</t>
  </si>
  <si>
    <t>KONINGSHOOIKT</t>
  </si>
  <si>
    <t>DE HUNTERS</t>
  </si>
  <si>
    <t>HINGENE</t>
  </si>
  <si>
    <t>SINT QUIRINUS</t>
  </si>
  <si>
    <t>VLIMMEREN</t>
  </si>
  <si>
    <t>SCHRIEK</t>
  </si>
  <si>
    <t>Nationale selectie 2021 Paarden Antwerpen</t>
  </si>
  <si>
    <t>Discipline: INDIVIDUELE DRESSUUR</t>
  </si>
  <si>
    <t>prov</t>
  </si>
  <si>
    <t>NESTOR LOTTE</t>
  </si>
  <si>
    <t>SINT KATELIJNE WAVER</t>
  </si>
  <si>
    <t>FERRARI</t>
  </si>
  <si>
    <t>VAN DIJCK SAKINA</t>
  </si>
  <si>
    <t>MORKHOVEN</t>
  </si>
  <si>
    <t>BONVIVANT</t>
  </si>
  <si>
    <t>OP DEN KAMP ANOEK</t>
  </si>
  <si>
    <t>KEANDRO FARENA</t>
  </si>
  <si>
    <t>VANHOOF TINNE</t>
  </si>
  <si>
    <t>HERA V.H. SLUISHOF</t>
  </si>
  <si>
    <t>VERVECKEN BABETTE</t>
  </si>
  <si>
    <t>INEXIS-WK</t>
  </si>
  <si>
    <t>GEERTS MAARTEN</t>
  </si>
  <si>
    <t>GRACE VAN 'T HOF VAN EVERSEM</t>
  </si>
  <si>
    <t>DAEMS KRIS</t>
  </si>
  <si>
    <t>POPPEL</t>
  </si>
  <si>
    <t>WO DIABLO</t>
  </si>
  <si>
    <t>VAN WINCKEL DIRK</t>
  </si>
  <si>
    <t>HEMINGWAY VAN DEN HAAGAKKERS</t>
  </si>
  <si>
    <t>VAN DE MOSSELAER ELINE</t>
  </si>
  <si>
    <t>ELECTRA VAN HET GOORHOF</t>
  </si>
  <si>
    <t>HUYGELEN JULIE</t>
  </si>
  <si>
    <t>HARVES VAN DE REIMEURTER</t>
  </si>
  <si>
    <t>SELLESLAGH GERY</t>
  </si>
  <si>
    <t>LEEST</t>
  </si>
  <si>
    <t>LI 'H'</t>
  </si>
  <si>
    <t>HOEFKENS MARC</t>
  </si>
  <si>
    <t>ERONA</t>
  </si>
  <si>
    <t>MAST CHARLOTTE</t>
  </si>
  <si>
    <t>GEEL TEN AARD</t>
  </si>
  <si>
    <t>EXPLOSIVE VAN DE KEMPENHOEVE</t>
  </si>
  <si>
    <t>BOUWENS ELLEN</t>
  </si>
  <si>
    <t>MOL ACHTERBOS</t>
  </si>
  <si>
    <t>LORIFEE DE RICCIONA</t>
  </si>
  <si>
    <t>CLYMANS CINDY</t>
  </si>
  <si>
    <t>PUURS</t>
  </si>
  <si>
    <t>ASMARAVERA U</t>
  </si>
  <si>
    <t>GEENTJENS SOFIE</t>
  </si>
  <si>
    <t>FLYNTOP</t>
  </si>
  <si>
    <t>BAX MARIJKE</t>
  </si>
  <si>
    <t>ZORIENA V/D KAPEL</t>
  </si>
  <si>
    <t>CAVALLI</t>
  </si>
  <si>
    <t>VANHOOF PAUL</t>
  </si>
  <si>
    <t>VIZIER</t>
  </si>
  <si>
    <t>KREUTZIGER CHRISTOPH</t>
  </si>
  <si>
    <t>LIPPELO</t>
  </si>
  <si>
    <t>NEWTON SPORTHORSES C&amp;T</t>
  </si>
  <si>
    <t>VAN STEENWINKEL LUC</t>
  </si>
  <si>
    <t>EDISON VAN 'T HOF VAN EVERSEM</t>
  </si>
  <si>
    <t>KESSELS NATASCHA</t>
  </si>
  <si>
    <t>RANST</t>
  </si>
  <si>
    <t>ITTE VD SMOUTMOLENHOEVE</t>
  </si>
  <si>
    <t>VAN LOOVEREN ANNELIES</t>
  </si>
  <si>
    <t>PRESIDENT VAN 'T KIEZELHOF</t>
  </si>
  <si>
    <t>ODESSA VAN 'T GESTELHOF</t>
  </si>
  <si>
    <t>DE BACKER XANTHE</t>
  </si>
  <si>
    <t>OBI VAN DE LITZEMAERE</t>
  </si>
  <si>
    <t>HERMANS GUY</t>
  </si>
  <si>
    <t>JADONCO</t>
  </si>
  <si>
    <t>BATAILLIE SOPHIE</t>
  </si>
  <si>
    <t>GUESS WHO</t>
  </si>
  <si>
    <t>DIELIS KRISTEL</t>
  </si>
  <si>
    <t>FLEURETTE</t>
  </si>
  <si>
    <t>SOETEMANS JOZEF</t>
  </si>
  <si>
    <t>GENNA</t>
  </si>
  <si>
    <t>VAN DEN EYNDE BART</t>
  </si>
  <si>
    <t>OLYMPIC AROMA KRACK</t>
  </si>
  <si>
    <t>JACINTA V/D STUYCKTHOEVE</t>
  </si>
  <si>
    <t>DE BACKER CLEO</t>
  </si>
  <si>
    <t>NOORDERWIJK</t>
  </si>
  <si>
    <t>JOPLIN VAN DE HOUTHOEVE</t>
  </si>
  <si>
    <t>BOONEN LISA</t>
  </si>
  <si>
    <t>DON TRISTAR VAN HET TRICHELHOF</t>
  </si>
  <si>
    <t>KINMAR VAN DE REIMEURTER</t>
  </si>
  <si>
    <t>FS LAMBADA</t>
  </si>
  <si>
    <t>HOEFMAN PETER</t>
  </si>
  <si>
    <t>KASTERLEE</t>
  </si>
  <si>
    <t>EDWINA OF BALLMORE</t>
  </si>
  <si>
    <t>DIELTJENS STEFANY</t>
  </si>
  <si>
    <t>FESTIVO</t>
  </si>
  <si>
    <t>LOODTS RIK</t>
  </si>
  <si>
    <t>ICARUS VAN DE KWADE HEYDE</t>
  </si>
  <si>
    <t>DE WEERDT EVELIEN</t>
  </si>
  <si>
    <t>KIMANA CAVARO</t>
  </si>
  <si>
    <t>VANPARYS PHILIPPE</t>
  </si>
  <si>
    <t>ARMANI V/D BOSCHBEMDEN</t>
  </si>
  <si>
    <t>SMETS KAAT</t>
  </si>
  <si>
    <t>APPLEQUEEN</t>
  </si>
  <si>
    <t>STEVENS RITA</t>
  </si>
  <si>
    <t>HOBAGO-A</t>
  </si>
  <si>
    <t>RENS SOFIE</t>
  </si>
  <si>
    <t>KADANZ</t>
  </si>
  <si>
    <t>LENAERTS AN</t>
  </si>
  <si>
    <t>ZARAGOZA</t>
  </si>
  <si>
    <t>SOETEMANS SANNE</t>
  </si>
  <si>
    <t>KULDERZIPKE VAN ' T KERSTENHOF</t>
  </si>
  <si>
    <t>LORD DONOVAN VD NETEVALLEI</t>
  </si>
  <si>
    <t>IL LOCCO VAN HET MOLENZICHT</t>
  </si>
  <si>
    <t>SPITS PIETER</t>
  </si>
  <si>
    <t>EXCLUSIVE V.I.P.</t>
  </si>
  <si>
    <t>VAN DE MIEROP LUDO</t>
  </si>
  <si>
    <t>HAMIERO</t>
  </si>
  <si>
    <t>CAETHOVEN TOM</t>
  </si>
  <si>
    <t>WORLD GALA</t>
  </si>
  <si>
    <t>NEVELSTEEN MICHIEL</t>
  </si>
  <si>
    <t>NELE VAN HET KRISTOFFELHOF</t>
  </si>
  <si>
    <t>RENDERS LAUREN</t>
  </si>
  <si>
    <t>NOBLESSE VAN ERPEKOM Z</t>
  </si>
  <si>
    <t>APRIL LOVE</t>
  </si>
  <si>
    <t>VERVECKEN KATRIEN</t>
  </si>
  <si>
    <t>DONOVAN</t>
  </si>
  <si>
    <t>WENS RUTGER</t>
  </si>
  <si>
    <t>EXOTICO VAN DE KEMPENHOEVE</t>
  </si>
  <si>
    <t>WUYTS AMBER</t>
  </si>
  <si>
    <t>KINGSLEY LUCKY DANCE</t>
  </si>
  <si>
    <t>KEERSMAEKERS SOPHIE</t>
  </si>
  <si>
    <t xml:space="preserve">RUBENS - PIA </t>
  </si>
  <si>
    <t>CASTERMANS VALERIE</t>
  </si>
  <si>
    <t>MOURADI VAN DE HEYVELDEN</t>
  </si>
  <si>
    <t>COOLS LEENTJE</t>
  </si>
  <si>
    <t>KALMTHOUT ACHTERBROEK</t>
  </si>
  <si>
    <t>FIËRA-N</t>
  </si>
  <si>
    <t>LUCK SARAH</t>
  </si>
  <si>
    <t>OH SO SPECIAL VAN HET MOLENZICHT</t>
  </si>
  <si>
    <t>VAN LAER ISABELLE</t>
  </si>
  <si>
    <t>LA QUENTA DE L'ART</t>
  </si>
  <si>
    <t>SPIESSENS MARIE LOUISE</t>
  </si>
  <si>
    <t>CELERON</t>
  </si>
  <si>
    <t>VINGERHOETS JINTE</t>
  </si>
  <si>
    <t>G-STAR E</t>
  </si>
  <si>
    <t>VERVOORT WINI</t>
  </si>
  <si>
    <t>FAIRYTHALE</t>
  </si>
  <si>
    <t>GIOS MARIEKE</t>
  </si>
  <si>
    <t>BIJOU</t>
  </si>
  <si>
    <t>RIJNDERS SOFIE</t>
  </si>
  <si>
    <t>GREGO</t>
  </si>
  <si>
    <t>ISEO</t>
  </si>
  <si>
    <t>MARCELIS ANJA</t>
  </si>
  <si>
    <t>JAMIRO</t>
  </si>
  <si>
    <t>SMETS JOLIEN</t>
  </si>
  <si>
    <t>INDA</t>
  </si>
  <si>
    <t>VETS LISE</t>
  </si>
  <si>
    <t>JERIECO VAN DE KROON</t>
  </si>
  <si>
    <t>BAUWERAERTS INE</t>
  </si>
  <si>
    <t>BON VIVANT</t>
  </si>
  <si>
    <t>VANDENBORNE CAROLINE</t>
  </si>
  <si>
    <t>BOHÈME VD BOSCHBEMDEN</t>
  </si>
  <si>
    <t>DE WACHTER VANESSA</t>
  </si>
  <si>
    <t>LIRANO VAN 'T HILLOHOF</t>
  </si>
  <si>
    <t>LAUWERYSEN STEPHANIE</t>
  </si>
  <si>
    <t>HEBRINTHE VD ESBERG</t>
  </si>
  <si>
    <t>VOETEN DORIEN</t>
  </si>
  <si>
    <t>MAYBIE VAN 'T LIROHOF</t>
  </si>
  <si>
    <t>GEUDENS BENNY</t>
  </si>
  <si>
    <t>DON APARTE</t>
  </si>
  <si>
    <t>KEMPS JASMIN</t>
  </si>
  <si>
    <t>MILANA-K</t>
  </si>
  <si>
    <t>VERBOVEN STEFFIE</t>
  </si>
  <si>
    <t>CARPE DIEM</t>
  </si>
  <si>
    <t>SOETEMANS STANIE</t>
  </si>
  <si>
    <t>DIXIE</t>
  </si>
  <si>
    <t>VERMEIREN DIRK</t>
  </si>
  <si>
    <t>BONITA</t>
  </si>
  <si>
    <t>KENNES WILLY</t>
  </si>
  <si>
    <t>EVIVA VIVALDI</t>
  </si>
  <si>
    <t>VERELST JERRY</t>
  </si>
  <si>
    <t>ORION VAN HET WOLFSHOF</t>
  </si>
  <si>
    <t>LAMBRECHTS HEIDI</t>
  </si>
  <si>
    <t>BERLAAR</t>
  </si>
  <si>
    <t>LATOTINA VAN DE SPARRENHOEF</t>
  </si>
  <si>
    <t>VAN DESSEL LIESBET</t>
  </si>
  <si>
    <t>JACKIE O DDJ</t>
  </si>
  <si>
    <t>BUYENS CHRIS</t>
  </si>
  <si>
    <t>ELANO</t>
  </si>
  <si>
    <t>DIERCKX ELISE</t>
  </si>
  <si>
    <t>WUUSTWEZEL</t>
  </si>
  <si>
    <t>NOAH VAN 'T LAARHOF</t>
  </si>
  <si>
    <t>VAN ROOSENBROEK TAIGA</t>
  </si>
  <si>
    <t>MINDERHOUT</t>
  </si>
  <si>
    <t>FERNANDO</t>
  </si>
  <si>
    <t>NOIR AMOUR VAN HET WOLFSHOF</t>
  </si>
  <si>
    <t>MARIEN STEVEN</t>
  </si>
  <si>
    <t>NOORTJE VAN DE WENDY KURT HOEVE</t>
  </si>
  <si>
    <t>WILLEMS ELLEN</t>
  </si>
  <si>
    <t>OLENA DMW</t>
  </si>
  <si>
    <t>VERVECKEN MARC</t>
  </si>
  <si>
    <t>ONA VAN DE WATERKANT</t>
  </si>
  <si>
    <t>BOONEN LUC</t>
  </si>
  <si>
    <t>ADDO</t>
  </si>
  <si>
    <t>VALCKX MELANIE</t>
  </si>
  <si>
    <t>JUST FOR PLEASURE DE LOOGE</t>
  </si>
  <si>
    <t>PAULUSSEN MELISSA</t>
  </si>
  <si>
    <t>EOWIN</t>
  </si>
  <si>
    <t>VOET DIRK</t>
  </si>
  <si>
    <t>KISSME VANDIVO</t>
  </si>
  <si>
    <t>VERHEYDEN HANNELORE</t>
  </si>
  <si>
    <t>RUBIN KRAK</t>
  </si>
  <si>
    <t>BELLENS BIEKE</t>
  </si>
  <si>
    <t>BORSALINO VAN DE CADZANDHOEVE</t>
  </si>
  <si>
    <t>DIERCKX CELIEN</t>
  </si>
  <si>
    <t>GILIAN VAN HET GANZENHOF</t>
  </si>
  <si>
    <t>DIACONTINO C&amp;T</t>
  </si>
  <si>
    <t>LEENAERTS SOFIE</t>
  </si>
  <si>
    <t>WODKA</t>
  </si>
  <si>
    <t>MEEUSEN NADIE</t>
  </si>
  <si>
    <t>JINGLES VAN HET MOLENZICHT</t>
  </si>
  <si>
    <t>OOMS JOHAN</t>
  </si>
  <si>
    <t>KASPAR VAN DE MOLENDRIESHOEVE</t>
  </si>
  <si>
    <t>COLONEL VAN'T BERGERVEN Z</t>
  </si>
  <si>
    <t>RIJS PETER</t>
  </si>
  <si>
    <t>EMILIO</t>
  </si>
  <si>
    <t>VAN DOOREN CAROLINE</t>
  </si>
  <si>
    <t>GAELLA</t>
  </si>
  <si>
    <t>VERSCHUEREN PAUL</t>
  </si>
  <si>
    <t>HAPPY ATLITA</t>
  </si>
  <si>
    <t>VAN LOOY KAREN</t>
  </si>
  <si>
    <t>GABON</t>
  </si>
  <si>
    <t>AERTGEERTS KYRA</t>
  </si>
  <si>
    <t>GUIRLACHE D'LLANO</t>
  </si>
  <si>
    <t>VAN DE POEL NATHALIE</t>
  </si>
  <si>
    <t>ICEBREAKER VAN DEN HAAGAKKERS</t>
  </si>
  <si>
    <t>VAN DEN BULCKE ELS</t>
  </si>
  <si>
    <t>ENNYA</t>
  </si>
  <si>
    <t>EMMERECHTS KARINE</t>
  </si>
  <si>
    <t>LOUP GAROU</t>
  </si>
  <si>
    <t>WOUTERS ELKE</t>
  </si>
  <si>
    <t>CHOPIN</t>
  </si>
  <si>
    <t>DECKX INGE</t>
  </si>
  <si>
    <t>MIRACLE MESSI</t>
  </si>
  <si>
    <t>LENAERTS DOENIA</t>
  </si>
  <si>
    <t>BLITS</t>
  </si>
  <si>
    <t>SOETEMANS NELE</t>
  </si>
  <si>
    <t>INDEZZ</t>
  </si>
  <si>
    <t>VERBRUGGEN MEREL</t>
  </si>
  <si>
    <t>MAJESTIC VAN 'T STEENPUTTENHOF</t>
  </si>
  <si>
    <t>BAX EDDY</t>
  </si>
  <si>
    <t>K - JOLIEN VAN 'T HEIKE</t>
  </si>
  <si>
    <t>DE ROOVER INES</t>
  </si>
  <si>
    <t>FLEUR</t>
  </si>
  <si>
    <t>LAMBERTS ROMY</t>
  </si>
  <si>
    <t>VIP VAN DE TOJOPEHOEVE Z</t>
  </si>
  <si>
    <t>OOMS TIM</t>
  </si>
  <si>
    <t>MIO VAN DE BUITENHEIDE</t>
  </si>
  <si>
    <t>VOORSPOELS INNE</t>
  </si>
  <si>
    <t>ITEGEM</t>
  </si>
  <si>
    <t>KAIRO VAN HET AKKERSHOF</t>
  </si>
  <si>
    <t>MERTENS CHELSEA</t>
  </si>
  <si>
    <t>RANJA 411263709</t>
  </si>
  <si>
    <t>SIMONS GAUKE</t>
  </si>
  <si>
    <t>HASTA LA VISTA</t>
  </si>
  <si>
    <t>SMOLDERS RENSY</t>
  </si>
  <si>
    <t>SUNDAY W</t>
  </si>
  <si>
    <t>JACOBS SARA</t>
  </si>
  <si>
    <t>EASY DANCER</t>
  </si>
  <si>
    <t>VANGOIDSENHOVEN SARAH</t>
  </si>
  <si>
    <t>FABIAN VAN FALLADAN</t>
  </si>
  <si>
    <t>VERMEIREN FLEUR</t>
  </si>
  <si>
    <t>BENITO VAN HET MOLENZICHT</t>
  </si>
  <si>
    <t>VOETEN MICHIEL</t>
  </si>
  <si>
    <t>IDOOL VAN DE SCHOORSCHEHEIDE</t>
  </si>
  <si>
    <t>JACOBS LUC</t>
  </si>
  <si>
    <t>ESSEN</t>
  </si>
  <si>
    <t>ICIRO VAN DE ACHTERHOEVE</t>
  </si>
  <si>
    <t>GI GI</t>
  </si>
  <si>
    <t>DEKKERS ANNICK</t>
  </si>
  <si>
    <t>OLMEN</t>
  </si>
  <si>
    <t>PRONTO</t>
  </si>
  <si>
    <t>BROECKX SOFIE</t>
  </si>
  <si>
    <t>JELENA VAN DE KLOOSTERHOEVE</t>
  </si>
  <si>
    <t>JANSENS INGE</t>
  </si>
  <si>
    <t>GENEROUS</t>
  </si>
  <si>
    <t>LEMAIRE LISA</t>
  </si>
  <si>
    <t>ZASJANA</t>
  </si>
  <si>
    <t>MARIEN ROBIN</t>
  </si>
  <si>
    <t>EL-PASO V/D UILENBERG</t>
  </si>
  <si>
    <t>PEETERS WALTER</t>
  </si>
  <si>
    <t>ISADORA</t>
  </si>
  <si>
    <t>IAN-B</t>
  </si>
  <si>
    <t>HERTOGS GITTE</t>
  </si>
  <si>
    <t>FAZENDA</t>
  </si>
  <si>
    <t>PAUWELS THOMAS</t>
  </si>
  <si>
    <t>LE PETIT PRINCE VAN DE PIKKERIE</t>
  </si>
  <si>
    <t>MALISART MICHELLE</t>
  </si>
  <si>
    <t>IEMMY VD PONYHOEVE</t>
  </si>
  <si>
    <t>VAN DOOREN TIFFANY</t>
  </si>
  <si>
    <t>GUBER VAN DE TORREHOEVE</t>
  </si>
  <si>
    <t>DE PEUTER NELE</t>
  </si>
  <si>
    <t>GOLIATH</t>
  </si>
  <si>
    <t>JANSEN SUZANNE</t>
  </si>
  <si>
    <t>DIETOUR</t>
  </si>
  <si>
    <t>SCHEIRS ERIC</t>
  </si>
  <si>
    <t>LEGUMEX VAN DEN DRIES</t>
  </si>
  <si>
    <t>JANSSENS LIESELOTTE</t>
  </si>
  <si>
    <t>LISBON</t>
  </si>
  <si>
    <t>JANSSENS LEEN</t>
  </si>
  <si>
    <t>I-JANA</t>
  </si>
  <si>
    <t>STERKENS JEF</t>
  </si>
  <si>
    <t>MEER</t>
  </si>
  <si>
    <t>CAPRICE M</t>
  </si>
  <si>
    <t>VAN DER VLIET ELISE</t>
  </si>
  <si>
    <t>VEERLE</t>
  </si>
  <si>
    <t>LADY VINESSE V/H KLAVERHOF</t>
  </si>
  <si>
    <t>JOBERLINA VAN DE KAPEL</t>
  </si>
  <si>
    <t>GORIS SENNE</t>
  </si>
  <si>
    <t>LURAAN-H</t>
  </si>
  <si>
    <t>EYKENS JOLIEN</t>
  </si>
  <si>
    <t>ORCHIDE VAN BLOMMERSCHOT</t>
  </si>
  <si>
    <t>VERELST EVELYN</t>
  </si>
  <si>
    <t>DORA</t>
  </si>
  <si>
    <t>MERTENS LYN</t>
  </si>
  <si>
    <t>JORAN H.</t>
  </si>
  <si>
    <t>VAN MIERT BIEKE</t>
  </si>
  <si>
    <t>GORBATSJOV VD KEMPENHOEVE</t>
  </si>
  <si>
    <t>VERMEULEN NATALIE</t>
  </si>
  <si>
    <t>FIRENA P</t>
  </si>
  <si>
    <t>VAN LAER LIESBETH</t>
  </si>
  <si>
    <t>MA BELLE DE L'ART</t>
  </si>
  <si>
    <t>SCHRAUWEN KARIN</t>
  </si>
  <si>
    <t>NARCOS VAN BLOMMERSCHOT</t>
  </si>
  <si>
    <t>SOETEMANS LOTTE</t>
  </si>
  <si>
    <t>MERLOT VAN DE BRETHEI</t>
  </si>
  <si>
    <t>GORIS RUBY</t>
  </si>
  <si>
    <t>ZANDOR</t>
  </si>
  <si>
    <t>PEETERS ZITA</t>
  </si>
  <si>
    <t>CELINE</t>
  </si>
  <si>
    <t>MACHILSEN ELLE</t>
  </si>
  <si>
    <t>KADENCE VAN 'T GENTHOF</t>
  </si>
  <si>
    <t>HERMANS CARO</t>
  </si>
  <si>
    <t xml:space="preserve">COR ALBORADA Z </t>
  </si>
  <si>
    <t>CLAES CAROLINE</t>
  </si>
  <si>
    <t>FELI'S ROTSPON</t>
  </si>
  <si>
    <t>VERSMISSEN SILKE</t>
  </si>
  <si>
    <t>SINHUS</t>
  </si>
  <si>
    <t>SMITS AN</t>
  </si>
  <si>
    <t>PASSIFLORA VAN BLOMMERSCHOT</t>
  </si>
  <si>
    <t>GORIS HANNE</t>
  </si>
  <si>
    <t>NOTIFY CASTANOO</t>
  </si>
  <si>
    <t>D'HONT ANOUK</t>
  </si>
  <si>
    <t>DOLORADO</t>
  </si>
  <si>
    <t>BUYENS TOM</t>
  </si>
  <si>
    <t>EVARRA</t>
  </si>
  <si>
    <t>ZAZOU</t>
  </si>
  <si>
    <t>VAN HOECK JEF</t>
  </si>
  <si>
    <t>PEDRO VAN 'T LAARHOF</t>
  </si>
  <si>
    <t>VERSTAPPEN JEF</t>
  </si>
  <si>
    <t>ODENI VAN DE SMOUTMOLEN</t>
  </si>
  <si>
    <t>MONAMIE VAN DE WATERKANT</t>
  </si>
  <si>
    <t>ROMBOUTS STIJN</t>
  </si>
  <si>
    <t>PRETTY GIRL VAN 'T KATTEGAT</t>
  </si>
  <si>
    <t>CALUWE MARC</t>
  </si>
  <si>
    <t>CARLOS VAN 'T SASVELD</t>
  </si>
  <si>
    <t>VERVECKEN INE</t>
  </si>
  <si>
    <t>DANTE</t>
  </si>
  <si>
    <t>SYSMANS RAF</t>
  </si>
  <si>
    <t>KING'S PRINCESS</t>
  </si>
  <si>
    <t>FRANCK POLLINE</t>
  </si>
  <si>
    <t>IGUAZU VAN HET EPELAAR</t>
  </si>
  <si>
    <t>LOZANO VAN HET AKKERSHOF</t>
  </si>
  <si>
    <t>JUMBO</t>
  </si>
  <si>
    <t>COLPAERT JO</t>
  </si>
  <si>
    <t>JULIA</t>
  </si>
  <si>
    <t>NUYENS KRISTOF</t>
  </si>
  <si>
    <t>HANGOVER</t>
  </si>
  <si>
    <t>BRAEKMANS KRISTOF</t>
  </si>
  <si>
    <t xml:space="preserve">CAPPUCCINO </t>
  </si>
  <si>
    <t>DUHAYON JAN</t>
  </si>
  <si>
    <t>DEXTER</t>
  </si>
  <si>
    <t>WUYTS LIEVE</t>
  </si>
  <si>
    <t>NICKEL D'ALLEZ</t>
  </si>
  <si>
    <t>AERTS MARLEEN</t>
  </si>
  <si>
    <t>ESPERANDO VAN DE VOSSEHAAG</t>
  </si>
  <si>
    <t>OOMS LORE</t>
  </si>
  <si>
    <t>HASSE VAN DE POLDERHEIDE</t>
  </si>
  <si>
    <t>STUYCK ANNEMIE</t>
  </si>
  <si>
    <t>FUERST SINCLAIR-SUN</t>
  </si>
  <si>
    <t>SOETEMANS SARAH</t>
  </si>
  <si>
    <t>KANZAS BOY VAN HET SASSENHOF</t>
  </si>
  <si>
    <t>DE BORGER EVELYNE</t>
  </si>
  <si>
    <t>KIDON VAN 'T KRUISKE</t>
  </si>
  <si>
    <t>VERVOORT MIRT</t>
  </si>
  <si>
    <t>HELIA VAN DE PERTJESHOEVE</t>
  </si>
  <si>
    <t>VOORSPOELS CELINE</t>
  </si>
  <si>
    <t>KASKADE VAN HET AKKERSHOF</t>
  </si>
  <si>
    <t>SOETEMANS HERMAN</t>
  </si>
  <si>
    <t>VERHEYEN WIM</t>
  </si>
  <si>
    <t>MYSTRI</t>
  </si>
  <si>
    <t>LAENEN JAN</t>
  </si>
  <si>
    <t>INDIGO VAN DEN HORST</t>
  </si>
  <si>
    <t>LIEKENS ANOUCK</t>
  </si>
  <si>
    <t>L' AMOUR D'OR</t>
  </si>
  <si>
    <t>VERMEREN CHARLOTTE</t>
  </si>
  <si>
    <t>IOR VAN HET EELSHOF</t>
  </si>
  <si>
    <t>BROSENS ELLEN</t>
  </si>
  <si>
    <t>FOBLESSE V BAREELHOF</t>
  </si>
  <si>
    <t>DE HOUWER BENTHE</t>
  </si>
  <si>
    <t>H-NAVARONE VAN HET KIEVITSVEN</t>
  </si>
  <si>
    <t>DE KINDEREN MIEK</t>
  </si>
  <si>
    <t>FIGO V.D. PANNENHOEF</t>
  </si>
  <si>
    <t>DU PONT KARLIEN</t>
  </si>
  <si>
    <t>BILLY VAN DE BLEUKHOEVE Z</t>
  </si>
  <si>
    <t>GEERTS ANNELIES</t>
  </si>
  <si>
    <t>CIDENA</t>
  </si>
  <si>
    <t>GORIS NATHALIE</t>
  </si>
  <si>
    <t>JARNO</t>
  </si>
  <si>
    <t>OLYMPUS K.</t>
  </si>
  <si>
    <t>MARCELIS TINE</t>
  </si>
  <si>
    <t>ESMOUR</t>
  </si>
  <si>
    <t>MEYNAERTS LIES</t>
  </si>
  <si>
    <t>HASYDA V/H TRICHELHOF</t>
  </si>
  <si>
    <t>MICHIELSEN LIESBET</t>
  </si>
  <si>
    <t>ATINA V/D SCHOORSE HEIDE</t>
  </si>
  <si>
    <t>PEETERS DIRK</t>
  </si>
  <si>
    <t>JOLI SCHUFRO V/H BENNINGSHOF</t>
  </si>
  <si>
    <t>POELMANS CALLE</t>
  </si>
  <si>
    <t>INCH VAN HET STRATENEINDE</t>
  </si>
  <si>
    <t>SCHELKENS TIFFANY</t>
  </si>
  <si>
    <t>HOSTA VAN DE WITHOEVE</t>
  </si>
  <si>
    <t>STERKENS CHRISTOPHE</t>
  </si>
  <si>
    <t>KOEN TC</t>
  </si>
  <si>
    <t>VAN DE WIEL ELLEN</t>
  </si>
  <si>
    <t>VIDA SIMMER</t>
  </si>
  <si>
    <t>VAN DEN WYNGAERT GIANNA</t>
  </si>
  <si>
    <t>EL RAMIRO</t>
  </si>
  <si>
    <t>VAN DER STAPPEN LIES</t>
  </si>
  <si>
    <t>BO FERRO</t>
  </si>
  <si>
    <t>VAN HAM ELS</t>
  </si>
  <si>
    <t>QARTIER VAN D'OUDE PASTORY</t>
  </si>
  <si>
    <t>VANHERCK MARLOE</t>
  </si>
  <si>
    <t>CQ</t>
  </si>
  <si>
    <t>VERLOY LAURE</t>
  </si>
  <si>
    <t>HERIZARMA</t>
  </si>
  <si>
    <t>EYECATCHER VAN HET BORZEHOF</t>
  </si>
  <si>
    <t>VERSTRAELEN DAMARIS</t>
  </si>
  <si>
    <t>FULLHOUSE S</t>
  </si>
  <si>
    <t>VERVOORT PEGGY</t>
  </si>
  <si>
    <t>JIMMY SIH</t>
  </si>
  <si>
    <t>COOLS HANNE</t>
  </si>
  <si>
    <t>LADY</t>
  </si>
  <si>
    <t>QUINZ</t>
  </si>
  <si>
    <t>REBEL KING</t>
  </si>
  <si>
    <t>SOMERS FLEUR</t>
  </si>
  <si>
    <t>BARON VAN 'T GESTELHOF</t>
  </si>
  <si>
    <t>BAX CAROLIEN</t>
  </si>
  <si>
    <t>KAIPIROSA</t>
  </si>
  <si>
    <t>LOOTS RIA</t>
  </si>
  <si>
    <t>Q - SPECIAL V/D BOSCHKES</t>
  </si>
  <si>
    <t>CRETS MAXIME</t>
  </si>
  <si>
    <t>DI AMO’S DONNATA</t>
  </si>
  <si>
    <t>MICHIELS MARTINE</t>
  </si>
  <si>
    <t>POMPIDOU VAN DEN KIEVIT</t>
  </si>
  <si>
    <t>I´M JACKSSON DE ROMME</t>
  </si>
  <si>
    <t>BREUGELMANS ELLEN</t>
  </si>
  <si>
    <t>LEGEND VAN HET BREUGELHOF D'12</t>
  </si>
  <si>
    <t>EMBRECHTS SOFIE</t>
  </si>
  <si>
    <t>PIPA VAN DE VREEBEEMDEN</t>
  </si>
  <si>
    <t>OLIESLAGERS LAURE</t>
  </si>
  <si>
    <t>JAGGER JUNA</t>
  </si>
  <si>
    <t>SMEYERS THOMAS</t>
  </si>
  <si>
    <t>NANOU "S" VAN 'T KERSTENHOF</t>
  </si>
  <si>
    <t>VETS MARTHE</t>
  </si>
  <si>
    <t>ILSARIETE VAN DE KROON</t>
  </si>
  <si>
    <t>BEYENS LOTTE</t>
  </si>
  <si>
    <t>BLUE LAGOON</t>
  </si>
  <si>
    <t>CLAESSENS SANDRA</t>
  </si>
  <si>
    <t>QUIANDRA  VAN DE SMOUTMOLENHOEVE</t>
  </si>
  <si>
    <t>CELIKER SEVGI</t>
  </si>
  <si>
    <t>FÜRST BALLERINA</t>
  </si>
  <si>
    <t>ROOS ALEXANDER</t>
  </si>
  <si>
    <t>IRON LADY RDP</t>
  </si>
  <si>
    <t>SOETEMANS THOMAS</t>
  </si>
  <si>
    <t>MISS MAGIC VAN 'T HEIKE</t>
  </si>
  <si>
    <t>ROGMANS NATASCHA</t>
  </si>
  <si>
    <t>GOLDEN Z</t>
  </si>
  <si>
    <t>STAQUET JESSE</t>
  </si>
  <si>
    <t>DONNA KARAN V/H OUDLAND</t>
  </si>
  <si>
    <t>DOCX LOUISE</t>
  </si>
  <si>
    <t>GALICE SSB</t>
  </si>
  <si>
    <t>LAMBADA</t>
  </si>
  <si>
    <t>GOETSCHALCKX FLEUR</t>
  </si>
  <si>
    <t>ONTARIO V/D ESBERG</t>
  </si>
  <si>
    <t>VERBRUGGEN EVY</t>
  </si>
  <si>
    <t>FURIOSO</t>
  </si>
  <si>
    <t>CONICKX LIEVE</t>
  </si>
  <si>
    <t>KALLISTA</t>
  </si>
  <si>
    <t>GEERTS RENO</t>
  </si>
  <si>
    <t>IZARA VAN HET LANGENHOF</t>
  </si>
  <si>
    <t>QUIDON VAN DE LUFKENSHOEVE</t>
  </si>
  <si>
    <t>DE WOLF SELINA</t>
  </si>
  <si>
    <t>VAN GOOLEN JILL</t>
  </si>
  <si>
    <t>SPIRIT F</t>
  </si>
  <si>
    <t>VAN GUCHT EBE</t>
  </si>
  <si>
    <t>DORALDA VAN DE KAPEL</t>
  </si>
  <si>
    <t>GIOS ANNELIES</t>
  </si>
  <si>
    <t>JARTHE VAN DE SMOUTMOLENHOEVE</t>
  </si>
  <si>
    <t>VAN DE LOCHT RAF</t>
  </si>
  <si>
    <t>KYRA DE LA DRIE</t>
  </si>
  <si>
    <t>GEUDENS LINA</t>
  </si>
  <si>
    <t>ADRIAENS LIEN</t>
  </si>
  <si>
    <t>MELODY VAN DE HEIRBAAN</t>
  </si>
  <si>
    <t>KERSCHAEVER STIJN</t>
  </si>
  <si>
    <t>ELLY</t>
  </si>
  <si>
    <t>TEUNKENS LIENE</t>
  </si>
  <si>
    <t>TIANA</t>
  </si>
  <si>
    <t>VAN GORP PAUL</t>
  </si>
  <si>
    <t>LIPTON V.T. HEIDEHOF</t>
  </si>
  <si>
    <t>KALINKA</t>
  </si>
  <si>
    <t>AERTS MARIEKE</t>
  </si>
  <si>
    <t>EL GATO DEL DIABLO</t>
  </si>
  <si>
    <t>MATTHYS SARA</t>
  </si>
  <si>
    <t>FLORE NC.</t>
  </si>
  <si>
    <t>MERTENS GERT</t>
  </si>
  <si>
    <t>DAVANTA VAN HET REENHOF 08.08988</t>
  </si>
  <si>
    <t>DE CARTIER SYBILLE</t>
  </si>
  <si>
    <t>FRIMEUR DE LA BRASSERIE</t>
  </si>
  <si>
    <t>CALLEBAUT SARAH</t>
  </si>
  <si>
    <t>CALIMERO VAN HET DENNENHOF</t>
  </si>
  <si>
    <t>SELINDA</t>
  </si>
  <si>
    <t>HEREMANS KELLY</t>
  </si>
  <si>
    <t>NANDOR VAN DE WITTEHEI</t>
  </si>
  <si>
    <t>HOFKENS AMBER</t>
  </si>
  <si>
    <t>NESCIRO VAN HET TRICHELHOF</t>
  </si>
  <si>
    <t>MOONS DANA</t>
  </si>
  <si>
    <t>LORD V'H BOEKWEIT Z</t>
  </si>
  <si>
    <t>JENNA VAN DE MEULENBERG</t>
  </si>
  <si>
    <t>ADRIANO</t>
  </si>
  <si>
    <t>PAULUSSEN EVELIEN</t>
  </si>
  <si>
    <t>NEVADA EP</t>
  </si>
  <si>
    <t>ROMANCE H</t>
  </si>
  <si>
    <t>VAN DESSEL AUDE</t>
  </si>
  <si>
    <t>WESTERLO</t>
  </si>
  <si>
    <t>ORAGE D'OR</t>
  </si>
  <si>
    <t>VAN KEER VERA</t>
  </si>
  <si>
    <t>GHANA V/D HOGE BRUG</t>
  </si>
  <si>
    <t>VAN LIESHOUT DANNY</t>
  </si>
  <si>
    <t>MILON I.K.</t>
  </si>
  <si>
    <t>HAAGEN CARLIJN</t>
  </si>
  <si>
    <t>GANDUR</t>
  </si>
  <si>
    <t>NEVELSTEEN SAAR</t>
  </si>
  <si>
    <t>FINN</t>
  </si>
  <si>
    <t>VANSAET THALIA</t>
  </si>
  <si>
    <t>HIDALGO VAN 'T STELENSHOF</t>
  </si>
  <si>
    <t>VANSANT ANN</t>
  </si>
  <si>
    <t>KALYPSO</t>
  </si>
  <si>
    <t>BOGAERTS INNE</t>
  </si>
  <si>
    <t>JADISSE</t>
  </si>
  <si>
    <t>DE WITTE CARLYN</t>
  </si>
  <si>
    <t>EROS</t>
  </si>
  <si>
    <t>GEENTJENS JOZEF</t>
  </si>
  <si>
    <t>KOBLEZ VAN 'T VIJVERSHOF</t>
  </si>
  <si>
    <t>KOOREMANS DIANE</t>
  </si>
  <si>
    <t>LORD</t>
  </si>
  <si>
    <t>RIGOUTS STEF</t>
  </si>
  <si>
    <t>ELENJA</t>
  </si>
  <si>
    <t>VAN BAELEN RONNY</t>
  </si>
  <si>
    <t>ICO SILVIO</t>
  </si>
  <si>
    <t>VAN HOOF CLAUDIA</t>
  </si>
  <si>
    <t>CARA Z</t>
  </si>
  <si>
    <t>VAN MIERT LORE</t>
  </si>
  <si>
    <t>HELYNA VAN DE KEMPENHOEVE</t>
  </si>
  <si>
    <t>VERMEER ASTRID</t>
  </si>
  <si>
    <t>LUIGI DEL VERDI Z</t>
  </si>
  <si>
    <t>VERSTEYNEN LUC</t>
  </si>
  <si>
    <t>TYWIN</t>
  </si>
  <si>
    <t>APPELS LIES</t>
  </si>
  <si>
    <t>LISSIO V OF LOXLEY</t>
  </si>
  <si>
    <t>DE MEUTTER HANS</t>
  </si>
  <si>
    <t>OLIANA DMW</t>
  </si>
  <si>
    <t>KONINGS GLENDA</t>
  </si>
  <si>
    <t>SAENNA</t>
  </si>
  <si>
    <t>ROMBOUTS WIM</t>
  </si>
  <si>
    <t>JOLIE</t>
  </si>
  <si>
    <t>VAN DER BORGHT MAARTEN</t>
  </si>
  <si>
    <t>XENA</t>
  </si>
  <si>
    <t>MACLOUD</t>
  </si>
  <si>
    <t>QUIZ-ME-QUICK</t>
  </si>
  <si>
    <t>FORZA</t>
  </si>
  <si>
    <t>COMPAGNIE TINE</t>
  </si>
  <si>
    <t>ZUGANO</t>
  </si>
  <si>
    <t>DE BRUYN JEF</t>
  </si>
  <si>
    <t>POLEGGIA</t>
  </si>
  <si>
    <t>DE JONGHE CHARIS</t>
  </si>
  <si>
    <t>CORLEONE VAN STAL ROMANO</t>
  </si>
  <si>
    <t>DE LAET SOFIE</t>
  </si>
  <si>
    <t>GLORIA</t>
  </si>
  <si>
    <t>DE MAEYER ANN</t>
  </si>
  <si>
    <t>ENYA-S</t>
  </si>
  <si>
    <t>DE MEULDER LOTTE</t>
  </si>
  <si>
    <t>LIMONCELLA TCE</t>
  </si>
  <si>
    <t>DIELIS GERT</t>
  </si>
  <si>
    <t>PANAMARENKO</t>
  </si>
  <si>
    <t>DIJKMANS MARIE</t>
  </si>
  <si>
    <t>GEROMINO SHADOW</t>
  </si>
  <si>
    <t>RENEGADE VAN HET LANGENHOF</t>
  </si>
  <si>
    <t>GEERTS WILLY</t>
  </si>
  <si>
    <t>C'EST CHIQUE VAN BUWA Z</t>
  </si>
  <si>
    <t>GOOVAERTS SOFIE</t>
  </si>
  <si>
    <t>PEULIS</t>
  </si>
  <si>
    <t>L' OROSE VAN 'T FLIEREN</t>
  </si>
  <si>
    <t>LAVINESSE</t>
  </si>
  <si>
    <t>LIEVENS TOM</t>
  </si>
  <si>
    <t>ORENTANA VAN DE ZANDDIJKHOEVE</t>
  </si>
  <si>
    <t>MOEYERSONS MARLEEN</t>
  </si>
  <si>
    <t>JANTE VAN 'T STEENPUTTENHOF</t>
  </si>
  <si>
    <t>NOTELÉ MARJAN</t>
  </si>
  <si>
    <t>ALEXIS</t>
  </si>
  <si>
    <t>OOMS LIEVE</t>
  </si>
  <si>
    <t>NAMÊCHE VAN HET TRICHELHOF</t>
  </si>
  <si>
    <t>ONA MP</t>
  </si>
  <si>
    <t>PAUWELS KLAARTJE</t>
  </si>
  <si>
    <t>LIGHTNING</t>
  </si>
  <si>
    <t>SEGERS ELIEN</t>
  </si>
  <si>
    <t>M - LADIVA</t>
  </si>
  <si>
    <t>ENCORE UN T</t>
  </si>
  <si>
    <t>QARIZARD</t>
  </si>
  <si>
    <t>SMET LAURA</t>
  </si>
  <si>
    <t>JAFFA KF</t>
  </si>
  <si>
    <t>STOFFELS SANNE</t>
  </si>
  <si>
    <t>BOOTS Z</t>
  </si>
  <si>
    <t>SWAANS EVELIEN</t>
  </si>
  <si>
    <t>COINTREAU</t>
  </si>
  <si>
    <t>VAN DEN WYNGAERT USCHI</t>
  </si>
  <si>
    <t>DU CALVEIR</t>
  </si>
  <si>
    <t>VAN DER STAPPEN LEEN</t>
  </si>
  <si>
    <t>VAN DIJCK MIRTHE</t>
  </si>
  <si>
    <t>IMINKA</t>
  </si>
  <si>
    <t>DARWIN</t>
  </si>
  <si>
    <t>VAN LAERHOVEN RIK</t>
  </si>
  <si>
    <t>ODESSA VAN 'T LAARHOF</t>
  </si>
  <si>
    <t>VERHAERT LUC</t>
  </si>
  <si>
    <t>EBEL DE ROMME</t>
  </si>
  <si>
    <t>VERHEYEN LAUREN</t>
  </si>
  <si>
    <t>BLINQ</t>
  </si>
  <si>
    <t>LEANDRO</t>
  </si>
  <si>
    <t>WOUTERS SANNE</t>
  </si>
  <si>
    <t>LUKAKU TOJA</t>
  </si>
  <si>
    <t>VAN DE PEER RENEE</t>
  </si>
  <si>
    <t>ON TIME D'15</t>
  </si>
  <si>
    <t>INFINITY DA</t>
  </si>
  <si>
    <t>VAN SPRENGEL DORIEN</t>
  </si>
  <si>
    <t>Q - TEE</t>
  </si>
  <si>
    <t>DE SOUTER JUNE</t>
  </si>
  <si>
    <t>DIAMOND HILL</t>
  </si>
  <si>
    <t>AERTS WILLEM</t>
  </si>
  <si>
    <t>ROYAL DIAMOND</t>
  </si>
  <si>
    <t>REVOLT VD HOUTHOEVE Z</t>
  </si>
  <si>
    <t>VINGERHOETS ELINE</t>
  </si>
  <si>
    <t>EPONA</t>
  </si>
  <si>
    <t>BOGAERTS VEERLE</t>
  </si>
  <si>
    <t>DESCUDIN VAN DE JOMAHEIDE</t>
  </si>
  <si>
    <t>KOOREMANS SONJA</t>
  </si>
  <si>
    <t>NAG DE LA MEIJE</t>
  </si>
  <si>
    <t>STERNSTRAHL</t>
  </si>
  <si>
    <t>ODELIN</t>
  </si>
  <si>
    <t>DUTRE PATRICIA</t>
  </si>
  <si>
    <t>RASTO VAN HET LELIEHOF</t>
  </si>
  <si>
    <t>RAMOON VAN 'T KERSTENHOF</t>
  </si>
  <si>
    <t>DE BATS LIEZE</t>
  </si>
  <si>
    <t>BONAPART</t>
  </si>
  <si>
    <t>OEYEN WENDY</t>
  </si>
  <si>
    <t>ABEJA</t>
  </si>
  <si>
    <t>DECKX KENZA</t>
  </si>
  <si>
    <t>IBEAULALEEN W</t>
  </si>
  <si>
    <t>VANDENPUT TATJANA</t>
  </si>
  <si>
    <t>IANDO II VAN 'T VOSSENHOL</t>
  </si>
  <si>
    <t>KOSMO</t>
  </si>
  <si>
    <t>MISS GLAMOUR</t>
  </si>
  <si>
    <t>VAN LOOVEREN ROEL</t>
  </si>
  <si>
    <t>SO NICE VAN DE HACIENDA Z</t>
  </si>
  <si>
    <t>VERVOORT ALINE</t>
  </si>
  <si>
    <t>MISS DAIMOND</t>
  </si>
  <si>
    <t>WITVROUW JILL</t>
  </si>
  <si>
    <t>MILTON BLUE</t>
  </si>
  <si>
    <t>NUYTS MAARTEN</t>
  </si>
  <si>
    <t>GENTLEMAN E</t>
  </si>
  <si>
    <t>KARAAT</t>
  </si>
  <si>
    <t>PEARLY</t>
  </si>
  <si>
    <t>EVENING VH BLOEMENHOF</t>
  </si>
  <si>
    <t>PRIMUS ILONA</t>
  </si>
  <si>
    <t>INIESTA</t>
  </si>
  <si>
    <t>VAN VERRE LYNN</t>
  </si>
  <si>
    <t>PRINCE-K VAN 'T KATTENHEYE</t>
  </si>
  <si>
    <t>WILLEMS GIL</t>
  </si>
  <si>
    <t>HANNIBAL VH GANZENHOF</t>
  </si>
  <si>
    <t>MERTENS PAULIEN</t>
  </si>
  <si>
    <t>QUDO</t>
  </si>
  <si>
    <t>WYNANTS INTE</t>
  </si>
  <si>
    <t>ORLANDO</t>
  </si>
  <si>
    <t>BRIES BERT</t>
  </si>
  <si>
    <t>LIONORA VAN HET TRICHELHOF</t>
  </si>
  <si>
    <t>VERSTRAETEN LEEN</t>
  </si>
  <si>
    <t>NICK D'IDOLE S.P.</t>
  </si>
  <si>
    <t>VERAGHTERT EDDY</t>
  </si>
  <si>
    <t>ROYAL MADNESS</t>
  </si>
  <si>
    <t>VERELST ROBBE</t>
  </si>
  <si>
    <t>MINOS VAN DE BREM</t>
  </si>
  <si>
    <t>BAX TIM</t>
  </si>
  <si>
    <t>MISTER B</t>
  </si>
  <si>
    <t>HENS LOTTE</t>
  </si>
  <si>
    <t>KADIZ VD HATERBEEK Z</t>
  </si>
  <si>
    <t>QUARENTA DE L'ART</t>
  </si>
  <si>
    <t>EBRO</t>
  </si>
  <si>
    <t>FITAREUSA</t>
  </si>
  <si>
    <t>CLAESSENS AN</t>
  </si>
  <si>
    <t>CELSIUS</t>
  </si>
  <si>
    <t>BROSENS GLEN</t>
  </si>
  <si>
    <t>BAGGIO VAN DE SLARING</t>
  </si>
  <si>
    <t>BROSENS KAAT</t>
  </si>
  <si>
    <t>CARTINA Z</t>
  </si>
  <si>
    <t>DE WITTE JANTINE</t>
  </si>
  <si>
    <t>PEETERS LIESELOTTE</t>
  </si>
  <si>
    <t>ECLIPSE DE L' ESPRIT</t>
  </si>
  <si>
    <t>VAN BREEDAM SILVY</t>
  </si>
  <si>
    <t>LUNARONA</t>
  </si>
  <si>
    <t>BOONS KARLIEN</t>
  </si>
  <si>
    <t>BALEN</t>
  </si>
  <si>
    <t>DUTCHIE</t>
  </si>
  <si>
    <t>LENAERTS EMILIE</t>
  </si>
  <si>
    <t>UNIVIER G</t>
  </si>
  <si>
    <t>RENS LUC</t>
  </si>
  <si>
    <t>ETHNA</t>
  </si>
  <si>
    <t>BRUGHMANS KELLY</t>
  </si>
  <si>
    <t>QUINTINA Z</t>
  </si>
  <si>
    <t>CLOVERY</t>
  </si>
  <si>
    <t>VERSCHAEREN ELENA</t>
  </si>
  <si>
    <t>BEVEL</t>
  </si>
  <si>
    <t>CORINTO</t>
  </si>
  <si>
    <t>HENS HEIDI</t>
  </si>
  <si>
    <t>LUNA VAN DE CONIJNSBERG</t>
  </si>
  <si>
    <t>VAN BEIRENDONCK LOTTE</t>
  </si>
  <si>
    <t>AMUSE D'OR</t>
  </si>
  <si>
    <t>KEMPENAERS NATHALIE</t>
  </si>
  <si>
    <t>FIONA</t>
  </si>
  <si>
    <t>DE KEYZER MARIEKE</t>
  </si>
  <si>
    <t>BACARDI-BREEZER Z</t>
  </si>
  <si>
    <t>MARJUNA VAN 'T WANDELPAD</t>
  </si>
  <si>
    <t>IDESSE</t>
  </si>
  <si>
    <t>GOMMEREN LAURA</t>
  </si>
  <si>
    <t>OMILIA</t>
  </si>
  <si>
    <t>BAETEN VICKY</t>
  </si>
  <si>
    <t>SOPHIE</t>
  </si>
  <si>
    <t>DEBRUYN INGE</t>
  </si>
  <si>
    <t>CYMINKA B Z</t>
  </si>
  <si>
    <t>VAN DEN BOGERD JOYCE</t>
  </si>
  <si>
    <t>AKAN</t>
  </si>
  <si>
    <t>VERELLEN ANJA</t>
  </si>
  <si>
    <t>JISKA CV</t>
  </si>
  <si>
    <t>GYLES JILL</t>
  </si>
  <si>
    <t>LENNOX</t>
  </si>
  <si>
    <t>MANCHESTER</t>
  </si>
  <si>
    <t>KLEEREN YARA</t>
  </si>
  <si>
    <t>GUMPILOTRAN VAN DE EIKHOF</t>
  </si>
  <si>
    <t>SNYERS BRAM</t>
  </si>
  <si>
    <t>KIA 201503480</t>
  </si>
  <si>
    <t>INDIRA VD GOORMEREN</t>
  </si>
  <si>
    <t>VAN HAM AN</t>
  </si>
  <si>
    <t>ARGENTINA JH Z</t>
  </si>
  <si>
    <t>DE CLERCQ JENS</t>
  </si>
  <si>
    <t>LIQUID VAN HET BLOEMENHOF</t>
  </si>
  <si>
    <t>ANOUK VD BISSCHOP Z</t>
  </si>
  <si>
    <t>MATTHYS LIEN</t>
  </si>
  <si>
    <t>GILLES TWINKELING</t>
  </si>
  <si>
    <t>VAN LAERHOVEN AXELLE</t>
  </si>
  <si>
    <t>ILYA VAN HET ETTINGENHOF</t>
  </si>
  <si>
    <t>VAN MINNEBRUGGEN JOLIEN</t>
  </si>
  <si>
    <t>WALLERIE</t>
  </si>
  <si>
    <t>VERELST WANNES</t>
  </si>
  <si>
    <t>QUARTZ</t>
  </si>
  <si>
    <t>VERHASSELT PIETER</t>
  </si>
  <si>
    <t>J'ADORE VD WITHOEVE</t>
  </si>
  <si>
    <t>DE VOS TREESJE</t>
  </si>
  <si>
    <t>PLEANDRO VAN 'T KLOOSTERHOF</t>
  </si>
  <si>
    <t>LEYS GERLOF</t>
  </si>
  <si>
    <t>HAPPY DENTO J</t>
  </si>
  <si>
    <t>MATTHYS NIKKI</t>
  </si>
  <si>
    <t>VAS Y JUNA</t>
  </si>
  <si>
    <t>ROE D'ART</t>
  </si>
  <si>
    <t>VAN GIEL HERMAN</t>
  </si>
  <si>
    <t>GIGANT</t>
  </si>
  <si>
    <t>VERCALSTEREN FRAUKE</t>
  </si>
  <si>
    <t>MOCHITO VAN DE DORNEHOEVE</t>
  </si>
  <si>
    <t>VETS BERTEN</t>
  </si>
  <si>
    <t>PAREL VAN DE KROON</t>
  </si>
  <si>
    <t>BAETEN SYLVIE</t>
  </si>
  <si>
    <t>FABLESSSE VAN DEN OPSTAL</t>
  </si>
  <si>
    <t>BLEUZÉ SIBE</t>
  </si>
  <si>
    <t>ANKY</t>
  </si>
  <si>
    <t>BRAEKMANS HANNAH</t>
  </si>
  <si>
    <t>FARE</t>
  </si>
  <si>
    <t>DE CLERCQ BO</t>
  </si>
  <si>
    <t>CASTANYA JW Z</t>
  </si>
  <si>
    <t>DE SMEDT TINNEKE</t>
  </si>
  <si>
    <t>HAMALIA</t>
  </si>
  <si>
    <t>VEDETTE Z</t>
  </si>
  <si>
    <t>FEYAERTS LORE</t>
  </si>
  <si>
    <t>JAVERA D</t>
  </si>
  <si>
    <t>VINESH DH Z</t>
  </si>
  <si>
    <t>HAERENS HANNE</t>
  </si>
  <si>
    <t>HAVANNA</t>
  </si>
  <si>
    <t>LANGENDRIES KYARA</t>
  </si>
  <si>
    <t>VIYA COBRONC'S Z</t>
  </si>
  <si>
    <t>LEETERS ANNELIES</t>
  </si>
  <si>
    <t>KASHMIR VAN BL</t>
  </si>
  <si>
    <t>MARTENS INNE</t>
  </si>
  <si>
    <t>NOBEL VH APPELSVOORDEHOF</t>
  </si>
  <si>
    <t>MICHALOPOULOS NIKKI</t>
  </si>
  <si>
    <t>MOORTGAT PATRICK</t>
  </si>
  <si>
    <t>DJAEMBA VAN DE BARTVELDEN</t>
  </si>
  <si>
    <t>NIJS MARTHE</t>
  </si>
  <si>
    <t>VENUS</t>
  </si>
  <si>
    <t>PIXIE VAN DE MOLENDRIESHOEVE</t>
  </si>
  <si>
    <t>PARIDAANS NOOR</t>
  </si>
  <si>
    <t>KALLINA</t>
  </si>
  <si>
    <t>PERMENTIER MARIA</t>
  </si>
  <si>
    <t>SUMMERBOY Z</t>
  </si>
  <si>
    <t>PERSIJN LEEN</t>
  </si>
  <si>
    <t>DOMINO PS</t>
  </si>
  <si>
    <t>PINA OJEDA KEVIN</t>
  </si>
  <si>
    <t>JEUNE-HOMME-SHIVAS</t>
  </si>
  <si>
    <t>PLETT KRISTIEN</t>
  </si>
  <si>
    <t>HURRICANE DI SAN PATRIGNANO</t>
  </si>
  <si>
    <t>POELMANS SVEN</t>
  </si>
  <si>
    <t>HILANA</t>
  </si>
  <si>
    <t>LIMITED EDITION</t>
  </si>
  <si>
    <t>ROBBERECHTS KRISTY</t>
  </si>
  <si>
    <t>J'ADORE</t>
  </si>
  <si>
    <t>SCHELLEKENS ROB</t>
  </si>
  <si>
    <t>KILENCIA-B</t>
  </si>
  <si>
    <t>STEYAERT LEONIE</t>
  </si>
  <si>
    <t>RIVERMAN VAN  'T LAEKHOF</t>
  </si>
  <si>
    <t>TOBBACK ELINE</t>
  </si>
  <si>
    <t>OKIDOKI VAN DE MOEREN</t>
  </si>
  <si>
    <t>T'SEYEN EVELIEN</t>
  </si>
  <si>
    <t>D'ARTAGNAN V/D UILENBERG</t>
  </si>
  <si>
    <t>VAN DIJCK MARIE</t>
  </si>
  <si>
    <t>POMPIDOU VAN DE BEEKHOEVE</t>
  </si>
  <si>
    <t>LADY MICHELLE</t>
  </si>
  <si>
    <t>REMCO VAN 'T LAARHOF</t>
  </si>
  <si>
    <t>EVITA VAN DE KOOLDRIES</t>
  </si>
  <si>
    <t>VAN OVERSTRAETEN JOELLE</t>
  </si>
  <si>
    <t>SCHILDE</t>
  </si>
  <si>
    <t>NELSON VAN DE NACHTEGAELE</t>
  </si>
  <si>
    <t>VAN SAS YANA</t>
  </si>
  <si>
    <t>VALDEZ</t>
  </si>
  <si>
    <t>VANDEPERRE DORIEN</t>
  </si>
  <si>
    <t>VANHOOF KATO</t>
  </si>
  <si>
    <t>GAMAIN</t>
  </si>
  <si>
    <t>CON CASSI VAN'T KONINGSHOF</t>
  </si>
  <si>
    <t>VERCALSTEREN SIENTJE</t>
  </si>
  <si>
    <t>CAIRO VD WITHOEVE Z</t>
  </si>
  <si>
    <t>I CAN DO IT VAN DE WEZELAAR</t>
  </si>
  <si>
    <t>VERHOEVEN SHARON</t>
  </si>
  <si>
    <t>DRAKAR</t>
  </si>
  <si>
    <t>MISS SPECIAL VAN 'T HEURNEHOF</t>
  </si>
  <si>
    <t>QUINTANIA VAN HET WATERHOF</t>
  </si>
  <si>
    <t>VERMEULEN DORIEN</t>
  </si>
  <si>
    <t>GITTA VAN DE DAMBEEKHOEVE</t>
  </si>
  <si>
    <t>VERSTRAETEN CATO</t>
  </si>
  <si>
    <t>MA BELLA VAN DE DISTELHOEVE</t>
  </si>
  <si>
    <t>VISSER BRITT</t>
  </si>
  <si>
    <t>CORLAND VAN HET HEIHOF</t>
  </si>
  <si>
    <t>WIJNS STEVEN</t>
  </si>
  <si>
    <t xml:space="preserve">NAMIB'S TWINKELING Z </t>
  </si>
  <si>
    <t>Discipline: SPRINGEN</t>
  </si>
  <si>
    <t>CLAES TIM</t>
  </si>
  <si>
    <t>KITANA</t>
  </si>
  <si>
    <t>TORMANS MARTIJN</t>
  </si>
  <si>
    <t>ORIGI VAN ' T ROOSAKKER</t>
  </si>
  <si>
    <t>MAES YOREN</t>
  </si>
  <si>
    <t>M' ORANGE M</t>
  </si>
  <si>
    <t>SOMERS CATO</t>
  </si>
  <si>
    <t>LA FAYETTE</t>
  </si>
  <si>
    <t>VERMEIREN ELKE</t>
  </si>
  <si>
    <t>GEQUAN VD BARTVELDEN</t>
  </si>
  <si>
    <t>KAMILIO VAN 'T HEIKE</t>
  </si>
  <si>
    <t>VAN LAER KRISTOF</t>
  </si>
  <si>
    <t>LA VITA DE L' ART</t>
  </si>
  <si>
    <t>HELLEMANS LUKAS</t>
  </si>
  <si>
    <t>KADET - P</t>
  </si>
  <si>
    <t>OBERON VAN DEN BERG</t>
  </si>
  <si>
    <t>GEERTS JEROEN</t>
  </si>
  <si>
    <t>JAPRILLI VH</t>
  </si>
  <si>
    <t>DE BEUCKELAER SEBASTIAN</t>
  </si>
  <si>
    <t>CURIOSA VAN SILCO</t>
  </si>
  <si>
    <t>GIANA</t>
  </si>
  <si>
    <t>VAN GORP NICK</t>
  </si>
  <si>
    <t>TOKIO VG Z</t>
  </si>
  <si>
    <t>SPITS JORICH</t>
  </si>
  <si>
    <t>GAMBLE S</t>
  </si>
  <si>
    <t>VAN DEN EYNDE JEROEN</t>
  </si>
  <si>
    <t>NINTENDO</t>
  </si>
  <si>
    <t>SNOEIJS MATHIAS</t>
  </si>
  <si>
    <t>JARTOU VAN BERKENRIJS</t>
  </si>
  <si>
    <t>BERKVENS SHELSEY</t>
  </si>
  <si>
    <t>MELANIE</t>
  </si>
  <si>
    <t>GORIS DAVY</t>
  </si>
  <si>
    <t>INTURANA</t>
  </si>
  <si>
    <t>VANHOOF PIETER</t>
  </si>
  <si>
    <t>MYCANTA</t>
  </si>
  <si>
    <t>BARTHOLOMEEUSEN WIM</t>
  </si>
  <si>
    <t>MARLOU VAN DE LEEUWERK</t>
  </si>
  <si>
    <t>PEETERMANS PASQUINEL</t>
  </si>
  <si>
    <t>KARAAT VAN DE BRANDKREEK</t>
  </si>
  <si>
    <t>GOETSCHALCKX BART</t>
  </si>
  <si>
    <t>OBAMA V/D ESBERG</t>
  </si>
  <si>
    <t>CALUWE MARIO</t>
  </si>
  <si>
    <t>VALENTINA DH Z</t>
  </si>
  <si>
    <t>LAENEN FILIP</t>
  </si>
  <si>
    <t>INKA</t>
  </si>
  <si>
    <t>SNOEYS MARIEKE</t>
  </si>
  <si>
    <t>JUMANI VAN HET LOCK</t>
  </si>
  <si>
    <t>TEUNKENS JENS</t>
  </si>
  <si>
    <t>MARDISH VAN DEN BERG</t>
  </si>
  <si>
    <t>KENIS EVELIEN</t>
  </si>
  <si>
    <t>ELEONOOR VAN HET EEGDEKEN</t>
  </si>
  <si>
    <t>CAERS JAN</t>
  </si>
  <si>
    <t>ECCO</t>
  </si>
  <si>
    <t>CHIQUITA</t>
  </si>
  <si>
    <t>O'VIVE M</t>
  </si>
  <si>
    <t>WILLEMSE RAF</t>
  </si>
  <si>
    <t>KWANDOR</t>
  </si>
  <si>
    <t>WUYTS LEEN</t>
  </si>
  <si>
    <t>LARINKA VAN 'T LUSTHOF</t>
  </si>
  <si>
    <t>SCHEIRS PAUL</t>
  </si>
  <si>
    <t>BOOISCHOT PIJPELHEIDE</t>
  </si>
  <si>
    <t>MANON VAN DUITSCHOOLHOF</t>
  </si>
  <si>
    <t>VAN THILLO SIMON</t>
  </si>
  <si>
    <t>GALICIA D'AUVRAY EC</t>
  </si>
  <si>
    <t>GOUDSMID V.D.PONYHOEVE</t>
  </si>
  <si>
    <t>VAN DE POEL VINCENT</t>
  </si>
  <si>
    <t>ORLANDO VAN ' T KIEZELHOF</t>
  </si>
  <si>
    <t>MAES NICK</t>
  </si>
  <si>
    <t>NALDO VAN DE KLOTPUTTEN</t>
  </si>
  <si>
    <t>POMME CASTANOO</t>
  </si>
  <si>
    <t>VERMEIREN NELE</t>
  </si>
  <si>
    <t>DESTINY "U" VAN HET JUXSCHOT</t>
  </si>
  <si>
    <t>SNOEIJS KOEN</t>
  </si>
  <si>
    <t>ZIDANE</t>
  </si>
  <si>
    <t>JANSSENS JEFF</t>
  </si>
  <si>
    <t>IGGY POP VAN HET BERGSKEN</t>
  </si>
  <si>
    <t>MERTENS TOM</t>
  </si>
  <si>
    <t>JAROBI VAN HET EELSHOF</t>
  </si>
  <si>
    <t>HERMANS KRIS</t>
  </si>
  <si>
    <t>OLYMPIA - H</t>
  </si>
  <si>
    <t>VAN MASSENHOVEN WALTER</t>
  </si>
  <si>
    <t>GAYA</t>
  </si>
  <si>
    <t>JACOBS JULIE</t>
  </si>
  <si>
    <t>MAURAN S</t>
  </si>
  <si>
    <t>BROSENS STEF</t>
  </si>
  <si>
    <t>NOBEL Z</t>
  </si>
  <si>
    <t>ORANKA VAN DE LEEUWERK</t>
  </si>
  <si>
    <t>HEYLEN RIK</t>
  </si>
  <si>
    <t>O' LILLY JUNA</t>
  </si>
  <si>
    <t>DE LAET NILS</t>
  </si>
  <si>
    <t>MAYA VAN HET LELIEHOF</t>
  </si>
  <si>
    <t>VAN KEER ELS</t>
  </si>
  <si>
    <t>DESTINATION UNKNOWN</t>
  </si>
  <si>
    <t>JADA</t>
  </si>
  <si>
    <t>DE KONING DORIEN</t>
  </si>
  <si>
    <t>HASSAN</t>
  </si>
  <si>
    <t>COENEN STIJN</t>
  </si>
  <si>
    <t>LADY CALANDO</t>
  </si>
  <si>
    <t>COMING HOME Z</t>
  </si>
  <si>
    <t>VAN LAERHOVEN AN</t>
  </si>
  <si>
    <t>MEKITA VAN 'T LAARHOF</t>
  </si>
  <si>
    <t>WUYTS DAVY</t>
  </si>
  <si>
    <t>LURIANA VAN KLAPSCHEUT</t>
  </si>
  <si>
    <t>MEEUS JONAS</t>
  </si>
  <si>
    <t>KALINKA VAN DE GROTE HOEVE</t>
  </si>
  <si>
    <t>MERTENS JAN</t>
  </si>
  <si>
    <t>IL BANDITO VAN DE DREEF</t>
  </si>
  <si>
    <t>VAN DIJCK ROB</t>
  </si>
  <si>
    <t>CADANZ VAN 'T ZORGVLIET</t>
  </si>
  <si>
    <t>LEENAERTS STEF</t>
  </si>
  <si>
    <t>NEVADA</t>
  </si>
  <si>
    <t>VOETEN NATHALIE</t>
  </si>
  <si>
    <t>MI AMOR VAN 'T VALISSENHOF</t>
  </si>
  <si>
    <t>KARA</t>
  </si>
  <si>
    <t>NOODLES VAN HET BERGSKEN</t>
  </si>
  <si>
    <t>NINTON VD WOLFSKOOY</t>
  </si>
  <si>
    <t>VAN DEN HEUVEL DENNIS</t>
  </si>
  <si>
    <t>OTHINKA VAN 'T LUSTHOF</t>
  </si>
  <si>
    <t>BOSCH BRAM</t>
  </si>
  <si>
    <t>PANDORA V/ D WATERINGHOEVE</t>
  </si>
  <si>
    <t>CASA Z</t>
  </si>
  <si>
    <t>VAN DE POL NICOLAS</t>
  </si>
  <si>
    <t>COPINE DE L'HERIBUS</t>
  </si>
  <si>
    <t>DE VYLDER LYNN</t>
  </si>
  <si>
    <t>LEVANO MV Z</t>
  </si>
  <si>
    <t>NELL V.G.</t>
  </si>
  <si>
    <t>ICASA</t>
  </si>
  <si>
    <t>MAES KOEN</t>
  </si>
  <si>
    <t>ELLA O</t>
  </si>
  <si>
    <t>VAN DEN EYNDE ANOUK</t>
  </si>
  <si>
    <t>MISS FINE</t>
  </si>
  <si>
    <t>LENAERTS EVI</t>
  </si>
  <si>
    <t>POMME-LYNN VAN HET EIKENHOF</t>
  </si>
  <si>
    <t>VRIJSEN CINDY</t>
  </si>
  <si>
    <t>FARANKA</t>
  </si>
  <si>
    <t>UN DE NANOU</t>
  </si>
  <si>
    <t>BOSCH LISSE</t>
  </si>
  <si>
    <t>ALASKA VH LEYSEHOF Z</t>
  </si>
  <si>
    <t>OSCAR VAN DE ROMSTEE</t>
  </si>
  <si>
    <t>PANDORA VAN DE LEEUWERK</t>
  </si>
  <si>
    <t>TIMMERMANS ESTHER</t>
  </si>
  <si>
    <t>HARVEY</t>
  </si>
  <si>
    <t>GORIS TOM</t>
  </si>
  <si>
    <t>FARAH VAN HET GOOR</t>
  </si>
  <si>
    <t>SCHEIRS NICKY</t>
  </si>
  <si>
    <t>MAYDEN VAN HET AVENHOF</t>
  </si>
  <si>
    <t>VINCKX DIRK</t>
  </si>
  <si>
    <t xml:space="preserve">KARLA </t>
  </si>
  <si>
    <t>LOMMELEN TOON</t>
  </si>
  <si>
    <t>NOBRIGADO</t>
  </si>
  <si>
    <t>OOMS JULIE</t>
  </si>
  <si>
    <t>LEVISTA Z</t>
  </si>
  <si>
    <t>CALUWE JELLE</t>
  </si>
  <si>
    <t>INKA VAN 'T GESTELHOF</t>
  </si>
  <si>
    <t>BROSENS INE</t>
  </si>
  <si>
    <t>FERDINAND VAN 'T PALMENHOF</t>
  </si>
  <si>
    <t>PROMISE VAN DE LEEUWERK</t>
  </si>
  <si>
    <t>LARISSA VAN HET EELSHOF</t>
  </si>
  <si>
    <t>DILLEN WANNES</t>
  </si>
  <si>
    <t>ARGENTINUS V/D DONKERSHOEVE Z</t>
  </si>
  <si>
    <t>AERNOUTS WOUTER</t>
  </si>
  <si>
    <t>PAPILLON CASTANOO</t>
  </si>
  <si>
    <t>STAQUET DIRK</t>
  </si>
  <si>
    <t>KAJ VAN 'T JENNEKENSHOF</t>
  </si>
  <si>
    <t>O - PILONAR - V.H.</t>
  </si>
  <si>
    <t>ISOLDE VAN HET STRATENEINDE</t>
  </si>
  <si>
    <t>MOLS FRAN</t>
  </si>
  <si>
    <t>PAPILLON M</t>
  </si>
  <si>
    <t>PILLOT ANNE</t>
  </si>
  <si>
    <t>CHELSY Z</t>
  </si>
  <si>
    <t>PADDINGTON VD</t>
  </si>
  <si>
    <t>VAN LOOVEREN SOFIE</t>
  </si>
  <si>
    <t>LOLYPOP VAN DE MEREYT</t>
  </si>
  <si>
    <t>FAES CHRISTOPHE</t>
  </si>
  <si>
    <t>ELIAS Z</t>
  </si>
  <si>
    <t>MADONNA VAN MORETUS</t>
  </si>
  <si>
    <t>DIERCKX SANNE</t>
  </si>
  <si>
    <t>ZERO Z</t>
  </si>
  <si>
    <t>KASSE</t>
  </si>
  <si>
    <t>MALISART KOBE</t>
  </si>
  <si>
    <t>JAGUAR</t>
  </si>
  <si>
    <t>VERVECKEN NIK</t>
  </si>
  <si>
    <t>NELSON VAN DE OPSTAL</t>
  </si>
  <si>
    <t>VAN DIJCK PETER</t>
  </si>
  <si>
    <t>G.PASSIFLORA K.C.</t>
  </si>
  <si>
    <t>MORIS EMILIE</t>
  </si>
  <si>
    <t>JANNE-BLUE</t>
  </si>
  <si>
    <t>KOSTA H</t>
  </si>
  <si>
    <t>MIDNIGHT SUGAR</t>
  </si>
  <si>
    <t>CEUSTERS BERT</t>
  </si>
  <si>
    <t>OH MON DIEU VAN ' T REBELSHOF</t>
  </si>
  <si>
    <t>PIPPA VAN DE EINDEKENS</t>
  </si>
  <si>
    <t>VERAGHTERT GERT</t>
  </si>
  <si>
    <t>PLEKTRUM</t>
  </si>
  <si>
    <t>VAN DEN PLAS WOUT</t>
  </si>
  <si>
    <t>PAVANA VAN HET MERRETHOF</t>
  </si>
  <si>
    <t>VAN DIJCK JONAS</t>
  </si>
  <si>
    <t>OBERON OPTIMUS</t>
  </si>
  <si>
    <t>SMETS LENNERT</t>
  </si>
  <si>
    <t>LORRE VAN 'T LAURENSHOF</t>
  </si>
  <si>
    <t>CENTO V.D.PONYHOEVE Z</t>
  </si>
  <si>
    <t>DE SMEDT JENS</t>
  </si>
  <si>
    <t>MANOLITO VAN HET WAVERWOUD</t>
  </si>
  <si>
    <t>LADY D'HOUTEM</t>
  </si>
  <si>
    <t>CALUWE STEFAN</t>
  </si>
  <si>
    <t>NOXX</t>
  </si>
  <si>
    <t>OBELISK VAN DE WATERING</t>
  </si>
  <si>
    <t>EMBRECHTS TATJANA</t>
  </si>
  <si>
    <t>GRACILIANO V/D BARTHOEVE</t>
  </si>
  <si>
    <t>OPORTO VAN BERKENRIJS</t>
  </si>
  <si>
    <t>ONE OF JOOP111 VAN DE MOLENBERG</t>
  </si>
  <si>
    <t>LANGEWOUTERS JOLIEN</t>
  </si>
  <si>
    <t>FABULOUS VAN HET EIKEHOF</t>
  </si>
  <si>
    <t>AERNOUTS DIETER</t>
  </si>
  <si>
    <t>PRINCES VAN 'T ACHTERHOF</t>
  </si>
  <si>
    <t>MILANO C</t>
  </si>
  <si>
    <t>BOSSAERTS NICK</t>
  </si>
  <si>
    <t>PARCO</t>
  </si>
  <si>
    <t>VAN ROMPAEY ISIDOOR</t>
  </si>
  <si>
    <t>MISS CLOE ODTH Z</t>
  </si>
  <si>
    <t>MON AMIE  VAN 'D OUDE PASTORY</t>
  </si>
  <si>
    <t>VAN GORP GERT</t>
  </si>
  <si>
    <t>PICASSO VAN DE VOSSEHAAG</t>
  </si>
  <si>
    <t>VAN STEEN KRIS</t>
  </si>
  <si>
    <t>LUCKY ONE VAN DE CONYNENBERG</t>
  </si>
  <si>
    <t>KENNES BEN</t>
  </si>
  <si>
    <t>NANTE 11 VAN HET VONDELHOF</t>
  </si>
  <si>
    <t>VAN DEN BULCK THIBO</t>
  </si>
  <si>
    <t>BOSJA</t>
  </si>
  <si>
    <t>ODELLO</t>
  </si>
  <si>
    <t>OVITA VAN DEN BERG</t>
  </si>
  <si>
    <t>MOORTGAT JELLE</t>
  </si>
  <si>
    <t>OETZI VANT PLATT</t>
  </si>
  <si>
    <t>CASCADE WILL Z</t>
  </si>
  <si>
    <t>MARTENS AMBER</t>
  </si>
  <si>
    <t>ENJOY-IT</t>
  </si>
  <si>
    <t>BRASPENNINCX MIRTHE</t>
  </si>
  <si>
    <t>BERLINE DE LA VIE</t>
  </si>
  <si>
    <t>ADRIAENSEN NICK</t>
  </si>
  <si>
    <t>OLYMPIA VD MIDDELSTEDE</t>
  </si>
  <si>
    <t>DE KEYSER HANNAH</t>
  </si>
  <si>
    <t>LIBERTY</t>
  </si>
  <si>
    <t>VERMEIREN LOTTE</t>
  </si>
  <si>
    <t>OAKLY-A</t>
  </si>
  <si>
    <t>AERTS BIRGITTE</t>
  </si>
  <si>
    <t>NIXON NC</t>
  </si>
  <si>
    <t>HATSJI VAN DE BARTVELDEN</t>
  </si>
  <si>
    <t>LAEREMANS DAAN</t>
  </si>
  <si>
    <t>CASPER VH NEERHOF Z</t>
  </si>
  <si>
    <t>FREE SPIRIT VAN WITTENBERG</t>
  </si>
  <si>
    <t>HEYMANS DRIES</t>
  </si>
  <si>
    <t>LIBERTY VANDEPUTAKKER</t>
  </si>
  <si>
    <t>LEENAERTS LOES</t>
  </si>
  <si>
    <t>INZEO</t>
  </si>
  <si>
    <t>LAMBRECHTS PAUL</t>
  </si>
  <si>
    <t>MOCHITO VAN DE LAGE HEIDE</t>
  </si>
  <si>
    <t>BALOU</t>
  </si>
  <si>
    <t>STEENACKERS LIES</t>
  </si>
  <si>
    <t>NEW - HOLLAND</t>
  </si>
  <si>
    <t>VAN HERCK JEROEN</t>
  </si>
  <si>
    <t>ELTON VAN HET EELSHOF</t>
  </si>
  <si>
    <t>BROECKX YANA</t>
  </si>
  <si>
    <t>FRIVOLLE VAN HET EELSHOF</t>
  </si>
  <si>
    <t>UYDENS KRISTOF</t>
  </si>
  <si>
    <t>PINTO VAN DE EESTER</t>
  </si>
  <si>
    <t>FANTASTIQUE VAN HET EELSHOF</t>
  </si>
  <si>
    <t>AERNOUTS KRIS</t>
  </si>
  <si>
    <t>QUINQUINA VAN 'T KLATERVEN</t>
  </si>
  <si>
    <t>QUADRILLA VAN HET HEMELDONK</t>
  </si>
  <si>
    <t>LUNA</t>
  </si>
  <si>
    <t>AERNOUTS NATHALIE</t>
  </si>
  <si>
    <t>HUWENTA</t>
  </si>
  <si>
    <t>EVITA DE LA POMME Z</t>
  </si>
  <si>
    <t>QUANTRO VAN ' T KLATERVEN</t>
  </si>
  <si>
    <t>KARTANO VAN HET EELSHOF</t>
  </si>
  <si>
    <t>QUEBEC DE L'ART</t>
  </si>
  <si>
    <t>JILL VAN VRIJHERN</t>
  </si>
  <si>
    <t>KIKA</t>
  </si>
  <si>
    <t>MEERTS WIM</t>
  </si>
  <si>
    <t>FJUSMEIN</t>
  </si>
  <si>
    <t>NARENZA VAN DE SAFFRAANBERG</t>
  </si>
  <si>
    <t>PRESCO P VANDEMELLE</t>
  </si>
  <si>
    <t>DIELS TOM</t>
  </si>
  <si>
    <t>CASPER GUDI Z</t>
  </si>
  <si>
    <t>VAN DE WATER FREDERIQUE</t>
  </si>
  <si>
    <t>CLIO LOUVO</t>
  </si>
  <si>
    <t>QUINTANA G.V.L.</t>
  </si>
  <si>
    <t>JUVENTUS VAN DE NOORDHEUVEL</t>
  </si>
  <si>
    <t>VAN HOECK HANNE</t>
  </si>
  <si>
    <t>CORALDINIA DRUM VH JUXSCHOT Z</t>
  </si>
  <si>
    <t>OLYMPIA</t>
  </si>
  <si>
    <t>HEREMANS LISSA</t>
  </si>
  <si>
    <t>JOYCE VH ZARRENHOF Z</t>
  </si>
  <si>
    <t>PALJAS VAN HET EELSHOF</t>
  </si>
  <si>
    <t>QUERIDO DE L'ART</t>
  </si>
  <si>
    <t>QUINY VAN DEN BERG</t>
  </si>
  <si>
    <t>OBELIEN VAN DE OPSTAL</t>
  </si>
  <si>
    <t>QUESTE Q VAN ' T LAURENSHOF</t>
  </si>
  <si>
    <t>QUWENTA</t>
  </si>
  <si>
    <t>HEYLEN LIESL</t>
  </si>
  <si>
    <t>PAMELA M</t>
  </si>
  <si>
    <t>BRUYNEN DENISE</t>
  </si>
  <si>
    <t>OYRANO VAN HET GROESHOF</t>
  </si>
  <si>
    <t>PIPPA'S TWINKELING</t>
  </si>
  <si>
    <t>JANSSENS JAN</t>
  </si>
  <si>
    <t>OLIJFJE JW VAN DE MOERHOEVE</t>
  </si>
  <si>
    <t>QUINTO STAR S.P.</t>
  </si>
  <si>
    <t>VAN CAPPELLEN ALIZÉ</t>
  </si>
  <si>
    <t>DOMINO II Z</t>
  </si>
  <si>
    <t>VAN STEENLANDT MARIE</t>
  </si>
  <si>
    <t>ODILIA VD DONKHOEVE</t>
  </si>
  <si>
    <t>QUADRUPPELVAN ' T KLATERVEN</t>
  </si>
  <si>
    <t>PHIL VAN DE MOTTELHOEVE</t>
  </si>
  <si>
    <t>PEPPER VAN DE KLEYN HEYDE</t>
  </si>
  <si>
    <t>ORIGI VAN STERBOS</t>
  </si>
  <si>
    <t>VAN LOY KAAT</t>
  </si>
  <si>
    <t>ORAGE D'ETE V/D BARTHOEVE</t>
  </si>
  <si>
    <t>VAN DE PERRE SOFIE</t>
  </si>
  <si>
    <t>TESS DU COEUR DES COLLINES Z</t>
  </si>
  <si>
    <t>GEYSEN LOUIS</t>
  </si>
  <si>
    <t>QUASIM</t>
  </si>
  <si>
    <t>IMPRESSA</t>
  </si>
  <si>
    <t>QUINTOUCHA  VD</t>
  </si>
  <si>
    <t>RIJCKAERT JOKE</t>
  </si>
  <si>
    <t>OLANA VAN DE FAUNUSHOEVE</t>
  </si>
  <si>
    <t>CEUPPENS PIET</t>
  </si>
  <si>
    <t>NOBEL VAN 'T HOF D'EXCHEQUER</t>
  </si>
  <si>
    <t>FRANSEN RENÉE</t>
  </si>
  <si>
    <t>ECORDA</t>
  </si>
  <si>
    <t>QUICK</t>
  </si>
  <si>
    <t>NIKOS DE LA DRIE</t>
  </si>
  <si>
    <t>QUINTA VAN HET ZEVENVINDEL</t>
  </si>
  <si>
    <t>GEERTS SOPHIE</t>
  </si>
  <si>
    <t>JETHRO HDH</t>
  </si>
  <si>
    <t>OVINA VAN STAL ' D ' HOEVE</t>
  </si>
  <si>
    <t>QUATRO DE TOXANDRIA</t>
  </si>
  <si>
    <t>VERHAEGEN CEALLACH</t>
  </si>
  <si>
    <t>CELICA VAN HET EELSHOF</t>
  </si>
  <si>
    <t>QADIRA VAN DE CAPPELAKKER</t>
  </si>
  <si>
    <t>SANDERS LODE</t>
  </si>
  <si>
    <t>LOENHOUT</t>
  </si>
  <si>
    <t>HOTJIK</t>
  </si>
  <si>
    <t>QADANCE C</t>
  </si>
  <si>
    <t>LOLA-JAY ES</t>
  </si>
  <si>
    <t>GOETSCHALCKX NIEKE</t>
  </si>
  <si>
    <t>DISAURA</t>
  </si>
  <si>
    <t>QUMANO VAN DE LAGE HEIDE</t>
  </si>
  <si>
    <t>BERTELS JOLIEN</t>
  </si>
  <si>
    <t>MAYBELL</t>
  </si>
  <si>
    <t>VAN DEN BULCK THOMAS</t>
  </si>
  <si>
    <t>J'AIME LA VIE</t>
  </si>
  <si>
    <t>VAN DEN BOGAERT ELS</t>
  </si>
  <si>
    <t>JOLIEROSE</t>
  </si>
  <si>
    <t>ONDIATA</t>
  </si>
  <si>
    <t>TINKERBELL VAN 'T REBELSHOF Z</t>
  </si>
  <si>
    <t>BOSSAERTS STEF</t>
  </si>
  <si>
    <t>LOYD DAVIDSHOF Z</t>
  </si>
  <si>
    <t>QUINTANA VAN DE BEEKHOEVE</t>
  </si>
  <si>
    <t>VOERMANS EVELINE</t>
  </si>
  <si>
    <t>LARONA VAN HET EELSHOF</t>
  </si>
  <si>
    <t>DONCKERS KARIN</t>
  </si>
  <si>
    <t>COOL MORNING</t>
  </si>
  <si>
    <t>QIAWATHA</t>
  </si>
  <si>
    <t>AERTS JORIEN</t>
  </si>
  <si>
    <t>INDI-AFI T.V.</t>
  </si>
  <si>
    <t>VOS ELLEN</t>
  </si>
  <si>
    <t>MIGALI</t>
  </si>
  <si>
    <t>LUNA S</t>
  </si>
  <si>
    <t>VERMEIREN ELISE</t>
  </si>
  <si>
    <t>KAROLINE - V</t>
  </si>
  <si>
    <t>PAESSENS DANIEL</t>
  </si>
  <si>
    <t>INVICTA VAN 'T JENNEKENSHOF</t>
  </si>
  <si>
    <t>QUANTOLINE - V</t>
  </si>
  <si>
    <t>VAN DEN BERGH LORE</t>
  </si>
  <si>
    <t>JAY VAN 'T BERLOHOF</t>
  </si>
  <si>
    <t>CALINKA Z</t>
  </si>
  <si>
    <t>SCHELLEKENS MAUD</t>
  </si>
  <si>
    <t>PAX</t>
  </si>
  <si>
    <t>QUARILEINE VAN HET GROESHOF</t>
  </si>
  <si>
    <t>VAN DEYNZE AXL</t>
  </si>
  <si>
    <t>DORIEN</t>
  </si>
  <si>
    <t>PASCHA</t>
  </si>
  <si>
    <t>DE BECK ROZELIEN</t>
  </si>
  <si>
    <t>CAS VD WITHOEVE Z</t>
  </si>
  <si>
    <t>PRETTY FINE VDE</t>
  </si>
  <si>
    <t>NAETS MIRTHE</t>
  </si>
  <si>
    <t>QUARASCO VAN DE MOLENBERG</t>
  </si>
  <si>
    <t>VAN TILBURG NICO</t>
  </si>
  <si>
    <t>PORTLAND VT</t>
  </si>
  <si>
    <t>LATINA DE TOXANDRIA</t>
  </si>
  <si>
    <t>DOROTHY DE FORME</t>
  </si>
  <si>
    <t>AUGUSTYNS HELEEN</t>
  </si>
  <si>
    <t>ELLY VAN 'T HOF TERRIJCKEL Z</t>
  </si>
  <si>
    <t>VANSANT LAURE</t>
  </si>
  <si>
    <t>ECLAIR DE BOERENDANS</t>
  </si>
  <si>
    <t>SCHEURWEGS AXELLE</t>
  </si>
  <si>
    <t>V-FIERO</t>
  </si>
  <si>
    <t>SIPS YENTE</t>
  </si>
  <si>
    <t>NELLEKE VAN DE RENTHOEVE</t>
  </si>
  <si>
    <t>HOLIMPIA VAN HET EELSHOF</t>
  </si>
  <si>
    <t>QADER DAVIDSHOF Z</t>
  </si>
  <si>
    <t>QUIRIJNEN BENTE</t>
  </si>
  <si>
    <t>NELSON</t>
  </si>
  <si>
    <t>VAN DOORSLAER EMMA</t>
  </si>
  <si>
    <t>ALICANTE JVH Z</t>
  </si>
  <si>
    <t>QUINLAN</t>
  </si>
  <si>
    <t>SNELS RAF</t>
  </si>
  <si>
    <t>BRILLIANT</t>
  </si>
  <si>
    <t>SMETS ANDY</t>
  </si>
  <si>
    <t>KOOKAI VAN DE NETHE Z</t>
  </si>
  <si>
    <t>MOENS LUNA</t>
  </si>
  <si>
    <t>OSKAAR VAN DE MISPELAERE</t>
  </si>
  <si>
    <t>VANSANT JENS</t>
  </si>
  <si>
    <t>PRADA VAN 'T LINDEHOF</t>
  </si>
  <si>
    <t>LA TOYA VAN 'T GREESA</t>
  </si>
  <si>
    <t>JAGUAR DE LALOENA</t>
  </si>
  <si>
    <t>SHE'S GOLD DGA Z</t>
  </si>
  <si>
    <t>VAN DEN BOSCH MELISSA</t>
  </si>
  <si>
    <t>LUSTY BOY DE  LORETTE</t>
  </si>
  <si>
    <t>DE WEERDT JEROEN</t>
  </si>
  <si>
    <t>QIUNA VAN 'T MEUTERSHOF</t>
  </si>
  <si>
    <t>NALU Z</t>
  </si>
  <si>
    <t>SNELDERS JEFFREY</t>
  </si>
  <si>
    <t>QIANA</t>
  </si>
  <si>
    <t>VOETEN MARK</t>
  </si>
  <si>
    <t>LAVIGNE Z</t>
  </si>
  <si>
    <t>OTTO MAGALI</t>
  </si>
  <si>
    <t>KASPER VAN 'T HEIDEVELD</t>
  </si>
  <si>
    <t>LEXUS ODTH Z</t>
  </si>
  <si>
    <t>ANTHONISSEN FLOOR</t>
  </si>
  <si>
    <t>JIMMI</t>
  </si>
  <si>
    <t>LAURENS KOENRAAD</t>
  </si>
  <si>
    <t>FLASCH VAN 'T LAURENSHOF</t>
  </si>
  <si>
    <t>POELMANS GUIDO</t>
  </si>
  <si>
    <t>HECTOR VAN HET STRATENEINDE</t>
  </si>
  <si>
    <t>VAN HOECK JAN</t>
  </si>
  <si>
    <t>MASTER VD HOOGHOEVE</t>
  </si>
  <si>
    <t>NITRO VAN DEN WOLVENHOEK</t>
  </si>
  <si>
    <t>COPE ROMY</t>
  </si>
  <si>
    <t>BARON VAN SCHAARLAKEN</t>
  </si>
  <si>
    <t>VAN AELST HANNELORE</t>
  </si>
  <si>
    <t>INGENIOUS DESIGN</t>
  </si>
  <si>
    <t>BOONE MARTHE</t>
  </si>
  <si>
    <t>ATINKA</t>
  </si>
  <si>
    <t>LAVINA TODI Z</t>
  </si>
  <si>
    <t>VERBIST LINDE</t>
  </si>
  <si>
    <t>NASARIETE VAN DE KROON</t>
  </si>
  <si>
    <t>VERLINDEN SARAH</t>
  </si>
  <si>
    <t>MANOLITA VD BARTHOEVE</t>
  </si>
  <si>
    <t>FEYAERTS KOBE</t>
  </si>
  <si>
    <t>PALOMA VAN DE WENDY KURT HOEVE</t>
  </si>
  <si>
    <t>PINOKKIO</t>
  </si>
  <si>
    <t>DAKOTA VD WITHOEVE Z</t>
  </si>
  <si>
    <t>VAN DIJCK GITTE</t>
  </si>
  <si>
    <t>NEVER AGAIN V/D BEERSEHEIDE</t>
  </si>
  <si>
    <t>QUICKLY</t>
  </si>
  <si>
    <t>DOURGANA HERO Z</t>
  </si>
  <si>
    <t>HERMANS TINNE</t>
  </si>
  <si>
    <t>PARODIE-H</t>
  </si>
  <si>
    <t>CHILLI WEDNESDAY</t>
  </si>
  <si>
    <t>QADIRA VG</t>
  </si>
  <si>
    <t>QUIDESSA VG</t>
  </si>
  <si>
    <t>VAN DE WATER ISABELLE</t>
  </si>
  <si>
    <t>DESIRE</t>
  </si>
  <si>
    <t>QUALITY DAIMOND</t>
  </si>
  <si>
    <t>foutloos</t>
  </si>
  <si>
    <t xml:space="preserve">2de plaats </t>
  </si>
  <si>
    <t xml:space="preserve">5de plaats </t>
  </si>
  <si>
    <t xml:space="preserve">3de plaats </t>
  </si>
  <si>
    <t xml:space="preserve">6de plaats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</si>
</sst>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trike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 Light"/>
      <family val="2"/>
    </font>
    <font>
      <sz val="10"/>
      <name val="Calibri Light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u/>
      <sz val="8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ill="1" applyAlignment="1"/>
    <xf numFmtId="0" fontId="2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top"/>
    </xf>
    <xf numFmtId="0" fontId="4" fillId="0" borderId="2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 vertical="top"/>
    </xf>
    <xf numFmtId="0" fontId="5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10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2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/>
    <xf numFmtId="0" fontId="16" fillId="0" borderId="1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>
      <alignment vertical="top"/>
    </xf>
    <xf numFmtId="0" fontId="9" fillId="0" borderId="2" xfId="0" applyFont="1" applyFill="1" applyBorder="1" applyAlignment="1" applyProtection="1">
      <alignment vertical="top"/>
      <protection locked="0"/>
    </xf>
    <xf numFmtId="0" fontId="15" fillId="0" borderId="2" xfId="0" applyFont="1" applyFill="1" applyBorder="1" applyAlignment="1">
      <alignment vertical="top"/>
    </xf>
    <xf numFmtId="0" fontId="17" fillId="0" borderId="0" xfId="0" applyFont="1" applyFill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Alignment="1"/>
    <xf numFmtId="0" fontId="1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7" fillId="0" borderId="0" xfId="0" applyFont="1" applyFill="1" applyAlignment="1"/>
    <xf numFmtId="0" fontId="8" fillId="0" borderId="0" xfId="0" applyFont="1" applyFill="1" applyAlignment="1" applyProtection="1">
      <alignment vertical="top"/>
      <protection locked="0"/>
    </xf>
    <xf numFmtId="0" fontId="18" fillId="0" borderId="0" xfId="0" applyFont="1" applyFill="1" applyAlignment="1">
      <alignment vertical="center"/>
    </xf>
    <xf numFmtId="0" fontId="13" fillId="0" borderId="3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9" fillId="3" borderId="0" xfId="0" applyFont="1" applyFill="1" applyAlignment="1" applyProtection="1">
      <alignment vertical="top"/>
      <protection locked="0"/>
    </xf>
    <xf numFmtId="0" fontId="0" fillId="3" borderId="0" xfId="0" applyFill="1" applyAlignment="1"/>
    <xf numFmtId="0" fontId="15" fillId="3" borderId="0" xfId="0" applyFont="1" applyFill="1" applyAlignment="1">
      <alignment vertical="top"/>
    </xf>
    <xf numFmtId="0" fontId="15" fillId="3" borderId="0" xfId="0" applyFont="1" applyFill="1" applyAlignment="1"/>
    <xf numFmtId="0" fontId="0" fillId="0" borderId="0" xfId="0" applyFill="1" applyBorder="1" applyAlignment="1"/>
    <xf numFmtId="0" fontId="10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vertical="top"/>
      <protection locked="0"/>
    </xf>
    <xf numFmtId="0" fontId="15" fillId="3" borderId="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10" fillId="3" borderId="0" xfId="0" applyFont="1" applyFill="1" applyAlignment="1" applyProtection="1">
      <alignment vertical="top"/>
      <protection locked="0"/>
    </xf>
    <xf numFmtId="0" fontId="11" fillId="3" borderId="0" xfId="0" applyFont="1" applyFill="1" applyAlignment="1">
      <alignment vertical="top"/>
    </xf>
    <xf numFmtId="0" fontId="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251" name="Picture 0">
          <a:extLst>
            <a:ext uri="{FF2B5EF4-FFF2-40B4-BE49-F238E27FC236}">
              <a16:creationId xmlns:a16="http://schemas.microsoft.com/office/drawing/2014/main" id="{2F531287-E2BD-4F22-BFAB-7E7E14C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1491" name="Picture 0">
          <a:extLst>
            <a:ext uri="{FF2B5EF4-FFF2-40B4-BE49-F238E27FC236}">
              <a16:creationId xmlns:a16="http://schemas.microsoft.com/office/drawing/2014/main" id="{F76F06D1-0542-433C-9D32-EC16611D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2515" name="Picture 0">
          <a:extLst>
            <a:ext uri="{FF2B5EF4-FFF2-40B4-BE49-F238E27FC236}">
              <a16:creationId xmlns:a16="http://schemas.microsoft.com/office/drawing/2014/main" id="{532E98CA-7802-4F28-AA86-C3DCE29A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3539" name="Picture 0">
          <a:extLst>
            <a:ext uri="{FF2B5EF4-FFF2-40B4-BE49-F238E27FC236}">
              <a16:creationId xmlns:a16="http://schemas.microsoft.com/office/drawing/2014/main" id="{B059FA50-5AF3-48C5-934E-09BA2D54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390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4563" name="Picture 0">
          <a:extLst>
            <a:ext uri="{FF2B5EF4-FFF2-40B4-BE49-F238E27FC236}">
              <a16:creationId xmlns:a16="http://schemas.microsoft.com/office/drawing/2014/main" id="{FD7C5D14-9E9B-444C-86C7-25371203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09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7635" name="Picture 0">
          <a:extLst>
            <a:ext uri="{FF2B5EF4-FFF2-40B4-BE49-F238E27FC236}">
              <a16:creationId xmlns:a16="http://schemas.microsoft.com/office/drawing/2014/main" id="{4E946152-5EAC-4C83-BDC9-C46AF99F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8659" name="Picture 0">
          <a:extLst>
            <a:ext uri="{FF2B5EF4-FFF2-40B4-BE49-F238E27FC236}">
              <a16:creationId xmlns:a16="http://schemas.microsoft.com/office/drawing/2014/main" id="{AF4879DA-6C2B-4443-930D-7BAA0254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9683" name="Picture 0">
          <a:extLst>
            <a:ext uri="{FF2B5EF4-FFF2-40B4-BE49-F238E27FC236}">
              <a16:creationId xmlns:a16="http://schemas.microsoft.com/office/drawing/2014/main" id="{27AC34B8-4884-4E4C-99E4-79C9AB8C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275" name="Picture 0">
          <a:extLst>
            <a:ext uri="{FF2B5EF4-FFF2-40B4-BE49-F238E27FC236}">
              <a16:creationId xmlns:a16="http://schemas.microsoft.com/office/drawing/2014/main" id="{4CA089F2-E9A8-4901-B567-A6D90F7E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299" name="Picture 0">
          <a:extLst>
            <a:ext uri="{FF2B5EF4-FFF2-40B4-BE49-F238E27FC236}">
              <a16:creationId xmlns:a16="http://schemas.microsoft.com/office/drawing/2014/main" id="{77AE1524-ED24-45DF-85B1-2E9121D9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4323" name="Picture 0">
          <a:extLst>
            <a:ext uri="{FF2B5EF4-FFF2-40B4-BE49-F238E27FC236}">
              <a16:creationId xmlns:a16="http://schemas.microsoft.com/office/drawing/2014/main" id="{7BBC9AD8-C08E-4B47-AED0-AB2251B9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5347" name="Picture 0">
          <a:extLst>
            <a:ext uri="{FF2B5EF4-FFF2-40B4-BE49-F238E27FC236}">
              <a16:creationId xmlns:a16="http://schemas.microsoft.com/office/drawing/2014/main" id="{8532F99B-9FA5-40DD-976F-9BA847B4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6371" name="Picture 0">
          <a:extLst>
            <a:ext uri="{FF2B5EF4-FFF2-40B4-BE49-F238E27FC236}">
              <a16:creationId xmlns:a16="http://schemas.microsoft.com/office/drawing/2014/main" id="{E4B7F1BD-4C13-4EF1-BAAE-1ACE863B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8419" name="Picture 0">
          <a:extLst>
            <a:ext uri="{FF2B5EF4-FFF2-40B4-BE49-F238E27FC236}">
              <a16:creationId xmlns:a16="http://schemas.microsoft.com/office/drawing/2014/main" id="{88885624-96C6-4A1C-B5B4-6B694298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9443" name="Picture 0">
          <a:extLst>
            <a:ext uri="{FF2B5EF4-FFF2-40B4-BE49-F238E27FC236}">
              <a16:creationId xmlns:a16="http://schemas.microsoft.com/office/drawing/2014/main" id="{7D35D38C-6028-4089-9E5B-A753ECA0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0467" name="Picture 0">
          <a:extLst>
            <a:ext uri="{FF2B5EF4-FFF2-40B4-BE49-F238E27FC236}">
              <a16:creationId xmlns:a16="http://schemas.microsoft.com/office/drawing/2014/main" id="{21FC34F4-F2A5-4AF9-9918-11E78F36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showGridLines="0" workbookViewId="0">
      <pane ySplit="5" topLeftCell="A6" activePane="bottomLeft" state="frozenSplit"/>
      <selection pane="bottomLeft" activeCell="G18" sqref="G18"/>
    </sheetView>
  </sheetViews>
  <sheetFormatPr defaultRowHeight="12.75" x14ac:dyDescent="0.2"/>
  <cols>
    <col min="1" max="1" width="4.42578125" style="1" customWidth="1"/>
    <col min="2" max="2" width="6" style="1" customWidth="1"/>
    <col min="3" max="3" width="18" style="1" customWidth="1"/>
    <col min="4" max="4" width="12" style="1" bestFit="1" customWidth="1"/>
    <col min="5" max="5" width="8" style="1" bestFit="1" customWidth="1"/>
    <col min="6" max="6" width="2.28515625" style="1" customWidth="1"/>
    <col min="7" max="7" width="3.85546875" style="1" customWidth="1"/>
    <col min="8" max="8" width="6.85546875" style="1" customWidth="1"/>
    <col min="9" max="9" width="4.28515625" style="1" bestFit="1" customWidth="1"/>
    <col min="10" max="10" width="6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1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8</v>
      </c>
      <c r="D9" s="40" t="s">
        <v>9</v>
      </c>
      <c r="E9" s="40">
        <v>1155209</v>
      </c>
      <c r="F9" s="40"/>
      <c r="G9" s="40"/>
      <c r="H9" s="41">
        <v>40</v>
      </c>
      <c r="I9" s="41">
        <v>20</v>
      </c>
      <c r="J9" s="42">
        <v>60</v>
      </c>
    </row>
    <row r="10" spans="1:10" x14ac:dyDescent="0.2">
      <c r="A10" s="10"/>
      <c r="C10" s="10"/>
      <c r="D10" s="10"/>
      <c r="E10" s="10"/>
      <c r="F10" s="10"/>
      <c r="G10" s="10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1/21 &amp;C&amp;R&amp;"Verdana"&amp;8 13/09/2021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1"/>
  <sheetViews>
    <sheetView showGridLines="0" workbookViewId="0">
      <pane ySplit="5" topLeftCell="A6" activePane="bottomLeft" state="frozenSplit"/>
      <selection pane="bottomLeft" activeCell="K37" sqref="K37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0.7109375" style="1" customWidth="1"/>
    <col min="4" max="4" width="15.42578125" style="1" bestFit="1" customWidth="1"/>
    <col min="5" max="5" width="10" style="1" bestFit="1" customWidth="1"/>
    <col min="6" max="6" width="22.7109375" style="1" customWidth="1"/>
    <col min="7" max="7" width="3.140625" style="1" customWidth="1"/>
    <col min="8" max="8" width="6.85546875" style="1" customWidth="1"/>
    <col min="9" max="9" width="4.28515625" style="1" bestFit="1" customWidth="1"/>
    <col min="10" max="10" width="4.710937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84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301</v>
      </c>
      <c r="D9" s="40" t="s">
        <v>90</v>
      </c>
      <c r="E9" s="40">
        <v>100053144</v>
      </c>
      <c r="F9" s="40" t="s">
        <v>302</v>
      </c>
      <c r="G9" s="40"/>
      <c r="H9" s="41">
        <v>31</v>
      </c>
      <c r="I9" s="41">
        <v>15</v>
      </c>
      <c r="J9" s="43">
        <f t="shared" ref="J9:J50" si="0">H9+I9</f>
        <v>46</v>
      </c>
    </row>
    <row r="10" spans="1:10" ht="14.25" customHeight="1" x14ac:dyDescent="0.2">
      <c r="A10" s="40">
        <v>2</v>
      </c>
      <c r="B10" s="41"/>
      <c r="C10" s="40" t="s">
        <v>303</v>
      </c>
      <c r="D10" s="40" t="s">
        <v>54</v>
      </c>
      <c r="E10" s="40">
        <v>100039605</v>
      </c>
      <c r="F10" s="40" t="s">
        <v>304</v>
      </c>
      <c r="G10" s="40"/>
      <c r="H10" s="41">
        <v>19</v>
      </c>
      <c r="I10" s="41">
        <v>20</v>
      </c>
      <c r="J10" s="43">
        <f t="shared" si="0"/>
        <v>39</v>
      </c>
    </row>
    <row r="11" spans="1:10" ht="14.1" customHeight="1" x14ac:dyDescent="0.2">
      <c r="A11" s="40">
        <v>3</v>
      </c>
      <c r="B11" s="41"/>
      <c r="C11" s="40" t="s">
        <v>305</v>
      </c>
      <c r="D11" s="40" t="s">
        <v>162</v>
      </c>
      <c r="E11" s="40">
        <v>100033621</v>
      </c>
      <c r="F11" s="40" t="s">
        <v>306</v>
      </c>
      <c r="G11" s="40"/>
      <c r="H11" s="41">
        <v>34</v>
      </c>
      <c r="I11" s="41"/>
      <c r="J11" s="43">
        <f t="shared" si="0"/>
        <v>34</v>
      </c>
    </row>
    <row r="12" spans="1:10" ht="14.1" customHeight="1" x14ac:dyDescent="0.2">
      <c r="A12" s="40">
        <v>4</v>
      </c>
      <c r="B12" s="41"/>
      <c r="C12" s="40" t="s">
        <v>307</v>
      </c>
      <c r="D12" s="40" t="s">
        <v>79</v>
      </c>
      <c r="E12" s="40">
        <v>100014193</v>
      </c>
      <c r="F12" s="40" t="s">
        <v>308</v>
      </c>
      <c r="G12" s="40"/>
      <c r="H12" s="41">
        <v>21</v>
      </c>
      <c r="I12" s="41">
        <v>8</v>
      </c>
      <c r="J12" s="43">
        <f t="shared" si="0"/>
        <v>29</v>
      </c>
    </row>
    <row r="13" spans="1:10" ht="14.1" customHeight="1" x14ac:dyDescent="0.2">
      <c r="A13" s="40">
        <v>5</v>
      </c>
      <c r="B13" s="41"/>
      <c r="C13" s="40" t="s">
        <v>309</v>
      </c>
      <c r="D13" s="40" t="s">
        <v>121</v>
      </c>
      <c r="E13" s="40">
        <v>100033876</v>
      </c>
      <c r="F13" s="40" t="s">
        <v>310</v>
      </c>
      <c r="G13" s="40"/>
      <c r="H13" s="41">
        <v>14</v>
      </c>
      <c r="I13" s="41">
        <v>11</v>
      </c>
      <c r="J13" s="43">
        <f t="shared" si="0"/>
        <v>25</v>
      </c>
    </row>
    <row r="14" spans="1:10" ht="14.1" customHeight="1" x14ac:dyDescent="0.2">
      <c r="A14" s="40">
        <v>6</v>
      </c>
      <c r="B14" s="41"/>
      <c r="C14" s="40" t="s">
        <v>311</v>
      </c>
      <c r="D14" s="40" t="s">
        <v>30</v>
      </c>
      <c r="E14" s="40">
        <v>15595172</v>
      </c>
      <c r="F14" s="40" t="s">
        <v>312</v>
      </c>
      <c r="G14" s="40"/>
      <c r="H14" s="41">
        <v>23</v>
      </c>
      <c r="I14" s="41"/>
      <c r="J14" s="43">
        <f t="shared" si="0"/>
        <v>23</v>
      </c>
    </row>
    <row r="15" spans="1:10" ht="14.1" customHeight="1" x14ac:dyDescent="0.2">
      <c r="A15" s="40">
        <v>7</v>
      </c>
      <c r="B15" s="41"/>
      <c r="C15" s="40" t="s">
        <v>313</v>
      </c>
      <c r="D15" s="40" t="s">
        <v>70</v>
      </c>
      <c r="E15" s="40">
        <v>100026880</v>
      </c>
      <c r="F15" s="40" t="s">
        <v>314</v>
      </c>
      <c r="G15" s="40"/>
      <c r="H15" s="41">
        <v>15</v>
      </c>
      <c r="I15" s="41">
        <v>6</v>
      </c>
      <c r="J15" s="43">
        <f t="shared" si="0"/>
        <v>21</v>
      </c>
    </row>
    <row r="16" spans="1:10" ht="14.1" customHeight="1" x14ac:dyDescent="0.2">
      <c r="A16" s="40">
        <v>8</v>
      </c>
      <c r="B16" s="41"/>
      <c r="C16" s="40" t="s">
        <v>315</v>
      </c>
      <c r="D16" s="40" t="s">
        <v>41</v>
      </c>
      <c r="E16" s="40">
        <v>100019304</v>
      </c>
      <c r="F16" s="40" t="s">
        <v>316</v>
      </c>
      <c r="G16" s="40"/>
      <c r="H16" s="41">
        <v>20</v>
      </c>
      <c r="I16" s="41"/>
      <c r="J16" s="43">
        <f t="shared" si="0"/>
        <v>20</v>
      </c>
    </row>
    <row r="17" spans="1:11" ht="14.1" customHeight="1" x14ac:dyDescent="0.2">
      <c r="A17" s="40">
        <v>8</v>
      </c>
      <c r="B17" s="41"/>
      <c r="C17" s="40" t="s">
        <v>317</v>
      </c>
      <c r="D17" s="40" t="s">
        <v>23</v>
      </c>
      <c r="E17" s="40">
        <v>100025304</v>
      </c>
      <c r="F17" s="40" t="s">
        <v>318</v>
      </c>
      <c r="G17" s="40"/>
      <c r="H17" s="41">
        <v>20</v>
      </c>
      <c r="I17" s="41"/>
      <c r="J17" s="43">
        <f t="shared" si="0"/>
        <v>20</v>
      </c>
    </row>
    <row r="18" spans="1:11" ht="14.25" customHeight="1" x14ac:dyDescent="0.2">
      <c r="A18" s="40">
        <v>10</v>
      </c>
      <c r="B18" s="41"/>
      <c r="C18" s="40" t="s">
        <v>319</v>
      </c>
      <c r="D18" s="40" t="s">
        <v>19</v>
      </c>
      <c r="E18" s="40">
        <v>100031712</v>
      </c>
      <c r="F18" s="40" t="s">
        <v>320</v>
      </c>
      <c r="G18" s="40"/>
      <c r="H18" s="41">
        <v>15</v>
      </c>
      <c r="I18" s="41">
        <v>4</v>
      </c>
      <c r="J18" s="43">
        <f t="shared" si="0"/>
        <v>19</v>
      </c>
    </row>
    <row r="19" spans="1:11" ht="14.25" customHeight="1" x14ac:dyDescent="0.2">
      <c r="A19" s="40">
        <v>11</v>
      </c>
      <c r="B19" s="41"/>
      <c r="C19" s="40" t="s">
        <v>321</v>
      </c>
      <c r="D19" s="40" t="s">
        <v>17</v>
      </c>
      <c r="E19" s="40">
        <v>100021506</v>
      </c>
      <c r="F19" s="40" t="s">
        <v>322</v>
      </c>
      <c r="G19" s="40"/>
      <c r="H19" s="41">
        <v>17</v>
      </c>
      <c r="I19" s="41"/>
      <c r="J19" s="43">
        <f t="shared" si="0"/>
        <v>17</v>
      </c>
    </row>
    <row r="20" spans="1:11" ht="14.25" customHeight="1" x14ac:dyDescent="0.2">
      <c r="A20" s="40">
        <v>11</v>
      </c>
      <c r="B20" s="41"/>
      <c r="C20" s="40" t="s">
        <v>323</v>
      </c>
      <c r="D20" s="40" t="s">
        <v>90</v>
      </c>
      <c r="E20" s="40">
        <v>100044177</v>
      </c>
      <c r="F20" s="40" t="s">
        <v>324</v>
      </c>
      <c r="G20" s="40"/>
      <c r="H20" s="41">
        <v>17</v>
      </c>
      <c r="I20" s="41"/>
      <c r="J20" s="43">
        <f t="shared" si="0"/>
        <v>17</v>
      </c>
    </row>
    <row r="21" spans="1:11" ht="14.25" customHeight="1" x14ac:dyDescent="0.2">
      <c r="A21" s="40">
        <v>11</v>
      </c>
      <c r="B21" s="41"/>
      <c r="C21" s="40" t="s">
        <v>325</v>
      </c>
      <c r="D21" s="40" t="s">
        <v>79</v>
      </c>
      <c r="E21" s="40">
        <v>100027355</v>
      </c>
      <c r="F21" s="40" t="s">
        <v>326</v>
      </c>
      <c r="G21" s="40"/>
      <c r="H21" s="41">
        <v>17</v>
      </c>
      <c r="I21" s="41"/>
      <c r="J21" s="43">
        <f t="shared" si="0"/>
        <v>17</v>
      </c>
    </row>
    <row r="22" spans="1:11" ht="14.25" customHeight="1" x14ac:dyDescent="0.2">
      <c r="A22" s="53">
        <v>11</v>
      </c>
      <c r="B22" s="54"/>
      <c r="C22" s="53" t="s">
        <v>327</v>
      </c>
      <c r="D22" s="53" t="s">
        <v>118</v>
      </c>
      <c r="E22" s="53">
        <v>100027290</v>
      </c>
      <c r="F22" s="53" t="s">
        <v>328</v>
      </c>
      <c r="G22" s="53"/>
      <c r="H22" s="54">
        <v>17</v>
      </c>
      <c r="I22" s="41"/>
      <c r="J22" s="43">
        <f t="shared" si="0"/>
        <v>17</v>
      </c>
    </row>
    <row r="23" spans="1:11" ht="14.25" customHeight="1" x14ac:dyDescent="0.2">
      <c r="A23" s="40">
        <v>15</v>
      </c>
      <c r="B23" s="41"/>
      <c r="C23" s="40" t="s">
        <v>329</v>
      </c>
      <c r="D23" s="40" t="s">
        <v>330</v>
      </c>
      <c r="E23" s="40">
        <v>100021689</v>
      </c>
      <c r="F23" s="40" t="s">
        <v>331</v>
      </c>
      <c r="G23" s="40"/>
      <c r="H23" s="41">
        <v>13</v>
      </c>
      <c r="I23" s="41">
        <v>4</v>
      </c>
      <c r="J23" s="43">
        <f t="shared" si="0"/>
        <v>17</v>
      </c>
    </row>
    <row r="24" spans="1:11" ht="14.25" customHeight="1" x14ac:dyDescent="0.2">
      <c r="A24" s="40">
        <v>16</v>
      </c>
      <c r="B24" s="41"/>
      <c r="C24" s="40" t="s">
        <v>332</v>
      </c>
      <c r="D24" s="40" t="s">
        <v>261</v>
      </c>
      <c r="E24" s="40">
        <v>100037107</v>
      </c>
      <c r="F24" s="40" t="s">
        <v>333</v>
      </c>
      <c r="G24" s="40"/>
      <c r="H24" s="41">
        <v>10</v>
      </c>
      <c r="I24" s="41">
        <v>6</v>
      </c>
      <c r="J24" s="43">
        <f t="shared" si="0"/>
        <v>16</v>
      </c>
    </row>
    <row r="25" spans="1:11" ht="14.1" customHeight="1" x14ac:dyDescent="0.2">
      <c r="A25" s="40">
        <v>17</v>
      </c>
      <c r="B25" s="41"/>
      <c r="C25" s="55" t="s">
        <v>334</v>
      </c>
      <c r="D25" s="55" t="s">
        <v>261</v>
      </c>
      <c r="E25" s="55">
        <v>100031663</v>
      </c>
      <c r="F25" s="55" t="s">
        <v>335</v>
      </c>
      <c r="G25" s="55"/>
      <c r="H25" s="56">
        <v>15</v>
      </c>
      <c r="I25" s="41"/>
      <c r="J25" s="43">
        <f t="shared" si="0"/>
        <v>15</v>
      </c>
    </row>
    <row r="26" spans="1:11" ht="14.1" customHeight="1" x14ac:dyDescent="0.2">
      <c r="A26" s="40">
        <v>18</v>
      </c>
      <c r="B26" s="41"/>
      <c r="C26" s="40" t="s">
        <v>336</v>
      </c>
      <c r="D26" s="40" t="s">
        <v>38</v>
      </c>
      <c r="E26" s="40">
        <v>15580523</v>
      </c>
      <c r="F26" s="40" t="s">
        <v>337</v>
      </c>
      <c r="G26" s="40"/>
      <c r="H26" s="41">
        <v>13</v>
      </c>
      <c r="I26" s="41"/>
      <c r="J26" s="43">
        <f t="shared" si="0"/>
        <v>13</v>
      </c>
    </row>
    <row r="27" spans="1:11" ht="14.1" customHeight="1" x14ac:dyDescent="0.2">
      <c r="A27" s="40">
        <v>19</v>
      </c>
      <c r="B27" s="41"/>
      <c r="C27" s="40" t="s">
        <v>338</v>
      </c>
      <c r="D27" s="40" t="s">
        <v>25</v>
      </c>
      <c r="E27" s="40">
        <v>100025318</v>
      </c>
      <c r="F27" s="40" t="s">
        <v>339</v>
      </c>
      <c r="G27" s="40"/>
      <c r="H27" s="41">
        <v>10</v>
      </c>
      <c r="I27" s="41"/>
      <c r="J27" s="43">
        <f t="shared" si="0"/>
        <v>10</v>
      </c>
    </row>
    <row r="28" spans="1:11" ht="14.1" customHeight="1" x14ac:dyDescent="0.2">
      <c r="A28" s="40">
        <v>20</v>
      </c>
      <c r="B28" s="41"/>
      <c r="C28" s="55" t="s">
        <v>340</v>
      </c>
      <c r="D28" s="55" t="s">
        <v>110</v>
      </c>
      <c r="E28" s="55">
        <v>100005463</v>
      </c>
      <c r="F28" s="55" t="s">
        <v>341</v>
      </c>
      <c r="G28" s="55"/>
      <c r="H28" s="55">
        <v>10</v>
      </c>
      <c r="I28" s="41"/>
      <c r="J28" s="43">
        <f t="shared" si="0"/>
        <v>10</v>
      </c>
    </row>
    <row r="29" spans="1:11" ht="14.1" customHeight="1" x14ac:dyDescent="0.2">
      <c r="A29" s="40">
        <v>21</v>
      </c>
      <c r="B29" s="41"/>
      <c r="C29" s="40" t="s">
        <v>344</v>
      </c>
      <c r="D29" s="40" t="s">
        <v>56</v>
      </c>
      <c r="E29" s="40">
        <v>100012731</v>
      </c>
      <c r="F29" s="40" t="s">
        <v>345</v>
      </c>
      <c r="G29" s="40"/>
      <c r="H29" s="41">
        <v>9</v>
      </c>
      <c r="I29" s="41"/>
      <c r="J29" s="43">
        <f>H29+I29</f>
        <v>9</v>
      </c>
      <c r="K29" s="30" t="s">
        <v>1415</v>
      </c>
    </row>
    <row r="30" spans="1:11" ht="14.1" customHeight="1" x14ac:dyDescent="0.2">
      <c r="A30" s="6">
        <v>22</v>
      </c>
      <c r="C30" s="6" t="s">
        <v>342</v>
      </c>
      <c r="D30" s="6" t="s">
        <v>17</v>
      </c>
      <c r="E30" s="6">
        <v>100038324</v>
      </c>
      <c r="F30" s="6" t="s">
        <v>343</v>
      </c>
      <c r="G30" s="6"/>
      <c r="H30" s="1">
        <v>9</v>
      </c>
      <c r="J30" s="2">
        <f t="shared" si="0"/>
        <v>9</v>
      </c>
      <c r="K30" s="30" t="s">
        <v>1416</v>
      </c>
    </row>
    <row r="31" spans="1:11" ht="14.1" customHeight="1" x14ac:dyDescent="0.2">
      <c r="A31" s="6">
        <v>23</v>
      </c>
      <c r="B31" s="12"/>
      <c r="C31" s="11" t="s">
        <v>346</v>
      </c>
      <c r="D31" s="11" t="s">
        <v>347</v>
      </c>
      <c r="E31" s="11">
        <v>100010665</v>
      </c>
      <c r="F31" s="11" t="s">
        <v>348</v>
      </c>
      <c r="G31" s="11"/>
      <c r="H31" s="12">
        <v>7</v>
      </c>
      <c r="I31" s="1">
        <v>1</v>
      </c>
      <c r="J31" s="2">
        <f t="shared" si="0"/>
        <v>8</v>
      </c>
    </row>
    <row r="32" spans="1:11" ht="14.25" customHeight="1" x14ac:dyDescent="0.2">
      <c r="A32" s="6">
        <v>24</v>
      </c>
      <c r="B32" s="12"/>
      <c r="C32" s="11" t="s">
        <v>309</v>
      </c>
      <c r="D32" s="11" t="s">
        <v>121</v>
      </c>
      <c r="E32" s="11">
        <v>100045962</v>
      </c>
      <c r="F32" s="11" t="s">
        <v>349</v>
      </c>
      <c r="G32" s="11"/>
      <c r="H32" s="12">
        <v>6</v>
      </c>
      <c r="I32" s="49">
        <v>2</v>
      </c>
      <c r="J32" s="46">
        <f t="shared" si="0"/>
        <v>8</v>
      </c>
      <c r="K32" s="46"/>
    </row>
    <row r="33" spans="1:10" ht="14.25" customHeight="1" x14ac:dyDescent="0.2">
      <c r="A33" s="6"/>
      <c r="C33" s="6" t="s">
        <v>350</v>
      </c>
      <c r="D33" s="6" t="s">
        <v>351</v>
      </c>
      <c r="E33" s="6">
        <v>100044450</v>
      </c>
      <c r="F33" s="6" t="s">
        <v>352</v>
      </c>
      <c r="G33" s="6"/>
      <c r="H33" s="1">
        <v>7</v>
      </c>
      <c r="J33" s="2">
        <f t="shared" si="0"/>
        <v>7</v>
      </c>
    </row>
    <row r="34" spans="1:10" ht="14.25" customHeight="1" x14ac:dyDescent="0.2">
      <c r="A34" s="6"/>
      <c r="C34" s="6" t="s">
        <v>353</v>
      </c>
      <c r="D34" s="6" t="s">
        <v>62</v>
      </c>
      <c r="E34" s="6">
        <v>100006691</v>
      </c>
      <c r="F34" s="6" t="s">
        <v>354</v>
      </c>
      <c r="G34" s="6"/>
      <c r="H34" s="1">
        <v>5</v>
      </c>
      <c r="J34" s="2">
        <f t="shared" si="0"/>
        <v>5</v>
      </c>
    </row>
    <row r="35" spans="1:10" ht="14.25" customHeight="1" x14ac:dyDescent="0.2">
      <c r="A35" s="6"/>
      <c r="C35" s="6" t="s">
        <v>355</v>
      </c>
      <c r="D35" s="6" t="s">
        <v>72</v>
      </c>
      <c r="E35" s="6">
        <v>100030905</v>
      </c>
      <c r="F35" s="6" t="s">
        <v>356</v>
      </c>
      <c r="G35" s="6"/>
      <c r="H35" s="1">
        <v>5</v>
      </c>
      <c r="J35" s="2">
        <f t="shared" si="0"/>
        <v>5</v>
      </c>
    </row>
    <row r="36" spans="1:10" ht="14.25" customHeight="1" x14ac:dyDescent="0.2">
      <c r="A36" s="6"/>
      <c r="C36" s="6" t="s">
        <v>357</v>
      </c>
      <c r="D36" s="6" t="s">
        <v>64</v>
      </c>
      <c r="E36" s="6">
        <v>13747021</v>
      </c>
      <c r="F36" s="6" t="s">
        <v>358</v>
      </c>
      <c r="G36" s="6"/>
      <c r="H36" s="1">
        <v>5</v>
      </c>
      <c r="J36" s="2">
        <f t="shared" si="0"/>
        <v>5</v>
      </c>
    </row>
    <row r="37" spans="1:10" ht="14.25" customHeight="1" x14ac:dyDescent="0.2">
      <c r="A37" s="6"/>
      <c r="C37" s="6" t="s">
        <v>359</v>
      </c>
      <c r="D37" s="6" t="s">
        <v>9</v>
      </c>
      <c r="E37" s="6">
        <v>100015891</v>
      </c>
      <c r="F37" s="6" t="s">
        <v>360</v>
      </c>
      <c r="G37" s="6"/>
      <c r="H37" s="1">
        <v>5</v>
      </c>
      <c r="J37" s="2">
        <f t="shared" si="0"/>
        <v>5</v>
      </c>
    </row>
    <row r="38" spans="1:10" ht="14.25" customHeight="1" x14ac:dyDescent="0.2">
      <c r="A38" s="6"/>
      <c r="C38" s="6" t="s">
        <v>361</v>
      </c>
      <c r="D38" s="6" t="s">
        <v>25</v>
      </c>
      <c r="E38" s="6">
        <v>15348430</v>
      </c>
      <c r="F38" s="6" t="s">
        <v>362</v>
      </c>
      <c r="G38" s="6"/>
      <c r="H38" s="1">
        <v>5</v>
      </c>
      <c r="J38" s="2">
        <f t="shared" si="0"/>
        <v>5</v>
      </c>
    </row>
    <row r="39" spans="1:10" ht="14.1" customHeight="1" x14ac:dyDescent="0.2">
      <c r="A39" s="6"/>
      <c r="C39" s="6" t="s">
        <v>321</v>
      </c>
      <c r="D39" s="6" t="s">
        <v>17</v>
      </c>
      <c r="E39" s="6">
        <v>15024084</v>
      </c>
      <c r="F39" s="6" t="s">
        <v>363</v>
      </c>
      <c r="G39" s="6"/>
      <c r="H39" s="1">
        <v>4</v>
      </c>
      <c r="J39" s="2">
        <f t="shared" si="0"/>
        <v>4</v>
      </c>
    </row>
    <row r="40" spans="1:10" ht="14.1" customHeight="1" x14ac:dyDescent="0.2">
      <c r="A40" s="6"/>
      <c r="C40" s="6" t="s">
        <v>364</v>
      </c>
      <c r="D40" s="6" t="s">
        <v>32</v>
      </c>
      <c r="E40" s="6">
        <v>100014707</v>
      </c>
      <c r="F40" s="6" t="s">
        <v>365</v>
      </c>
      <c r="G40" s="6"/>
      <c r="H40" s="1">
        <v>4</v>
      </c>
      <c r="J40" s="2">
        <f t="shared" si="0"/>
        <v>4</v>
      </c>
    </row>
    <row r="41" spans="1:10" ht="14.1" customHeight="1" x14ac:dyDescent="0.2">
      <c r="A41" s="6"/>
      <c r="C41" s="6" t="s">
        <v>366</v>
      </c>
      <c r="D41" s="6" t="s">
        <v>60</v>
      </c>
      <c r="E41" s="6">
        <v>100026871</v>
      </c>
      <c r="F41" s="6" t="s">
        <v>367</v>
      </c>
      <c r="G41" s="6"/>
      <c r="H41" s="1">
        <v>4</v>
      </c>
      <c r="J41" s="2">
        <f t="shared" si="0"/>
        <v>4</v>
      </c>
    </row>
    <row r="42" spans="1:10" ht="14.1" customHeight="1" x14ac:dyDescent="0.2">
      <c r="A42" s="6"/>
      <c r="C42" s="6" t="s">
        <v>368</v>
      </c>
      <c r="D42" s="6" t="s">
        <v>21</v>
      </c>
      <c r="E42" s="6">
        <v>100031593</v>
      </c>
      <c r="F42" s="6" t="s">
        <v>369</v>
      </c>
      <c r="G42" s="6"/>
      <c r="H42" s="1">
        <v>3</v>
      </c>
      <c r="J42" s="2">
        <f t="shared" si="0"/>
        <v>3</v>
      </c>
    </row>
    <row r="43" spans="1:10" ht="14.1" customHeight="1" x14ac:dyDescent="0.2">
      <c r="A43" s="6"/>
      <c r="C43" s="6" t="s">
        <v>370</v>
      </c>
      <c r="D43" s="6" t="s">
        <v>17</v>
      </c>
      <c r="E43" s="6">
        <v>100001026</v>
      </c>
      <c r="F43" s="6" t="s">
        <v>371</v>
      </c>
      <c r="G43" s="6"/>
      <c r="H43" s="1">
        <v>3</v>
      </c>
      <c r="J43" s="2">
        <f t="shared" si="0"/>
        <v>3</v>
      </c>
    </row>
    <row r="44" spans="1:10" ht="14.1" customHeight="1" x14ac:dyDescent="0.2">
      <c r="A44" s="6"/>
      <c r="C44" s="6" t="s">
        <v>372</v>
      </c>
      <c r="D44" s="6" t="s">
        <v>42</v>
      </c>
      <c r="E44" s="6">
        <v>15408650</v>
      </c>
      <c r="F44" s="6" t="s">
        <v>373</v>
      </c>
      <c r="G44" s="6"/>
      <c r="H44" s="1">
        <v>2</v>
      </c>
      <c r="J44" s="2">
        <f t="shared" si="0"/>
        <v>2</v>
      </c>
    </row>
    <row r="45" spans="1:10" ht="14.1" customHeight="1" x14ac:dyDescent="0.2">
      <c r="A45" s="6"/>
      <c r="C45" s="6" t="s">
        <v>374</v>
      </c>
      <c r="D45" s="6" t="s">
        <v>72</v>
      </c>
      <c r="E45" s="6">
        <v>14991146</v>
      </c>
      <c r="F45" s="6" t="s">
        <v>375</v>
      </c>
      <c r="G45" s="6"/>
      <c r="H45" s="1">
        <v>2</v>
      </c>
      <c r="J45" s="2">
        <f t="shared" si="0"/>
        <v>2</v>
      </c>
    </row>
    <row r="46" spans="1:10" ht="14.1" customHeight="1" x14ac:dyDescent="0.2">
      <c r="A46" s="6"/>
      <c r="C46" s="6" t="s">
        <v>376</v>
      </c>
      <c r="D46" s="6" t="s">
        <v>82</v>
      </c>
      <c r="E46" s="6">
        <v>100046018</v>
      </c>
      <c r="F46" s="6" t="s">
        <v>377</v>
      </c>
      <c r="G46" s="6"/>
      <c r="H46" s="1">
        <v>2</v>
      </c>
      <c r="J46" s="2">
        <f t="shared" si="0"/>
        <v>2</v>
      </c>
    </row>
    <row r="47" spans="1:10" ht="14.25" customHeight="1" x14ac:dyDescent="0.2">
      <c r="A47" s="6"/>
      <c r="C47" s="6" t="s">
        <v>378</v>
      </c>
      <c r="D47" s="6" t="s">
        <v>70</v>
      </c>
      <c r="E47" s="6">
        <v>100021215</v>
      </c>
      <c r="F47" s="6" t="s">
        <v>379</v>
      </c>
      <c r="G47" s="6"/>
      <c r="H47" s="1">
        <v>1</v>
      </c>
      <c r="J47" s="2">
        <f t="shared" si="0"/>
        <v>1</v>
      </c>
    </row>
    <row r="48" spans="1:10" ht="14.25" customHeight="1" x14ac:dyDescent="0.2">
      <c r="A48" s="6"/>
      <c r="C48" s="6" t="s">
        <v>380</v>
      </c>
      <c r="D48" s="6" t="s">
        <v>46</v>
      </c>
      <c r="E48" s="6">
        <v>100004848</v>
      </c>
      <c r="F48" s="6" t="s">
        <v>381</v>
      </c>
      <c r="G48" s="6"/>
      <c r="H48" s="1">
        <v>0</v>
      </c>
      <c r="J48" s="2">
        <f t="shared" si="0"/>
        <v>0</v>
      </c>
    </row>
    <row r="49" spans="1:10" ht="14.25" customHeight="1" x14ac:dyDescent="0.2">
      <c r="A49" s="6"/>
      <c r="C49" s="6" t="s">
        <v>382</v>
      </c>
      <c r="D49" s="6" t="s">
        <v>383</v>
      </c>
      <c r="E49" s="6">
        <v>15521111</v>
      </c>
      <c r="F49" s="6" t="s">
        <v>384</v>
      </c>
      <c r="G49" s="6"/>
      <c r="H49" s="1">
        <v>0</v>
      </c>
      <c r="J49" s="2">
        <f t="shared" si="0"/>
        <v>0</v>
      </c>
    </row>
    <row r="50" spans="1:10" ht="14.25" customHeight="1" x14ac:dyDescent="0.2">
      <c r="A50" s="6"/>
      <c r="C50" s="6" t="s">
        <v>385</v>
      </c>
      <c r="D50" s="6" t="s">
        <v>386</v>
      </c>
      <c r="E50" s="6">
        <v>100019256</v>
      </c>
      <c r="F50" s="6" t="s">
        <v>387</v>
      </c>
      <c r="G50" s="6"/>
      <c r="H50" s="1">
        <v>0</v>
      </c>
      <c r="J50" s="2">
        <f t="shared" si="0"/>
        <v>0</v>
      </c>
    </row>
    <row r="51" spans="1:10" x14ac:dyDescent="0.2">
      <c r="A51" s="10"/>
      <c r="C51" s="10"/>
      <c r="D51" s="10"/>
      <c r="E51" s="10"/>
      <c r="F51" s="10"/>
      <c r="G51" s="10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11/21 &amp;C&amp;R&amp;"Verdana"&amp;8 13/09/2021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0"/>
  <sheetViews>
    <sheetView showGridLines="0" workbookViewId="0">
      <pane ySplit="5" topLeftCell="A6" activePane="bottomLeft" state="frozenSplit"/>
      <selection pane="bottomLeft" activeCell="A9" sqref="A9:J25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18.140625" style="1" customWidth="1"/>
    <col min="4" max="4" width="17.5703125" style="1" customWidth="1"/>
    <col min="5" max="5" width="10" style="1" bestFit="1" customWidth="1"/>
    <col min="6" max="6" width="26.140625" style="1" customWidth="1"/>
    <col min="7" max="7" width="3" style="1" customWidth="1"/>
    <col min="8" max="8" width="6.85546875" style="1" customWidth="1"/>
    <col min="9" max="9" width="5.85546875" style="1" customWidth="1"/>
    <col min="10" max="10" width="5.710937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84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125</v>
      </c>
      <c r="D9" s="40" t="s">
        <v>27</v>
      </c>
      <c r="E9" s="40">
        <v>100046166</v>
      </c>
      <c r="F9" s="40" t="s">
        <v>388</v>
      </c>
      <c r="G9" s="40"/>
      <c r="H9" s="41">
        <v>37</v>
      </c>
      <c r="I9" s="41">
        <v>15</v>
      </c>
      <c r="J9" s="43">
        <f t="shared" ref="J9:J40" si="0">H9+I9</f>
        <v>52</v>
      </c>
    </row>
    <row r="10" spans="1:10" ht="14.25" customHeight="1" x14ac:dyDescent="0.2">
      <c r="A10" s="40">
        <v>2</v>
      </c>
      <c r="B10" s="41"/>
      <c r="C10" s="40" t="s">
        <v>389</v>
      </c>
      <c r="D10" s="40" t="s">
        <v>39</v>
      </c>
      <c r="E10" s="40">
        <v>100049385</v>
      </c>
      <c r="F10" s="40" t="s">
        <v>390</v>
      </c>
      <c r="G10" s="40"/>
      <c r="H10" s="41">
        <v>27</v>
      </c>
      <c r="I10" s="41">
        <v>20</v>
      </c>
      <c r="J10" s="43">
        <f t="shared" si="0"/>
        <v>47</v>
      </c>
    </row>
    <row r="11" spans="1:10" ht="14.1" customHeight="1" x14ac:dyDescent="0.2">
      <c r="A11" s="40">
        <v>3</v>
      </c>
      <c r="B11" s="41"/>
      <c r="C11" s="40" t="s">
        <v>391</v>
      </c>
      <c r="D11" s="40" t="s">
        <v>36</v>
      </c>
      <c r="E11" s="40">
        <v>100040229</v>
      </c>
      <c r="F11" s="40" t="s">
        <v>392</v>
      </c>
      <c r="G11" s="40"/>
      <c r="H11" s="41">
        <v>29</v>
      </c>
      <c r="I11" s="41">
        <v>15</v>
      </c>
      <c r="J11" s="43">
        <f t="shared" si="0"/>
        <v>44</v>
      </c>
    </row>
    <row r="12" spans="1:10" ht="14.1" customHeight="1" x14ac:dyDescent="0.2">
      <c r="A12" s="40">
        <v>4</v>
      </c>
      <c r="B12" s="41"/>
      <c r="C12" s="40" t="s">
        <v>393</v>
      </c>
      <c r="D12" s="40" t="s">
        <v>50</v>
      </c>
      <c r="E12" s="40">
        <v>15351864</v>
      </c>
      <c r="F12" s="40" t="s">
        <v>394</v>
      </c>
      <c r="G12" s="40"/>
      <c r="H12" s="41">
        <v>34</v>
      </c>
      <c r="I12" s="41">
        <v>6</v>
      </c>
      <c r="J12" s="43">
        <f t="shared" si="0"/>
        <v>40</v>
      </c>
    </row>
    <row r="13" spans="1:10" ht="14.1" customHeight="1" x14ac:dyDescent="0.2">
      <c r="A13" s="40">
        <v>5</v>
      </c>
      <c r="B13" s="41"/>
      <c r="C13" s="40" t="s">
        <v>395</v>
      </c>
      <c r="D13" s="40" t="s">
        <v>46</v>
      </c>
      <c r="E13" s="40">
        <v>100025897</v>
      </c>
      <c r="F13" s="40" t="s">
        <v>396</v>
      </c>
      <c r="G13" s="40"/>
      <c r="H13" s="41">
        <v>32</v>
      </c>
      <c r="I13" s="41">
        <v>4</v>
      </c>
      <c r="J13" s="43">
        <f t="shared" si="0"/>
        <v>36</v>
      </c>
    </row>
    <row r="14" spans="1:10" ht="14.1" customHeight="1" x14ac:dyDescent="0.2">
      <c r="A14" s="40">
        <v>6</v>
      </c>
      <c r="B14" s="41"/>
      <c r="C14" s="40" t="s">
        <v>397</v>
      </c>
      <c r="D14" s="40" t="s">
        <v>32</v>
      </c>
      <c r="E14" s="40">
        <v>100048589</v>
      </c>
      <c r="F14" s="40" t="s">
        <v>398</v>
      </c>
      <c r="G14" s="40"/>
      <c r="H14" s="41">
        <v>27</v>
      </c>
      <c r="I14" s="41">
        <v>8</v>
      </c>
      <c r="J14" s="43">
        <f t="shared" si="0"/>
        <v>35</v>
      </c>
    </row>
    <row r="15" spans="1:10" ht="14.1" customHeight="1" x14ac:dyDescent="0.2">
      <c r="A15" s="40">
        <v>7</v>
      </c>
      <c r="B15" s="41"/>
      <c r="C15" s="40" t="s">
        <v>399</v>
      </c>
      <c r="D15" s="40" t="s">
        <v>9</v>
      </c>
      <c r="E15" s="40">
        <v>100040701</v>
      </c>
      <c r="F15" s="40" t="s">
        <v>400</v>
      </c>
      <c r="G15" s="40"/>
      <c r="H15" s="41">
        <v>29</v>
      </c>
      <c r="I15" s="41"/>
      <c r="J15" s="43">
        <f t="shared" si="0"/>
        <v>29</v>
      </c>
    </row>
    <row r="16" spans="1:10" ht="14.1" customHeight="1" x14ac:dyDescent="0.2">
      <c r="A16" s="40">
        <v>8</v>
      </c>
      <c r="B16" s="41"/>
      <c r="C16" s="40" t="s">
        <v>401</v>
      </c>
      <c r="D16" s="40" t="s">
        <v>162</v>
      </c>
      <c r="E16" s="40">
        <v>100029775</v>
      </c>
      <c r="F16" s="40" t="s">
        <v>402</v>
      </c>
      <c r="G16" s="40"/>
      <c r="H16" s="41">
        <v>26</v>
      </c>
      <c r="I16" s="41"/>
      <c r="J16" s="43">
        <f t="shared" si="0"/>
        <v>26</v>
      </c>
    </row>
    <row r="17" spans="1:10" ht="14.1" customHeight="1" x14ac:dyDescent="0.2">
      <c r="A17" s="40">
        <v>9</v>
      </c>
      <c r="B17" s="41"/>
      <c r="C17" s="40" t="s">
        <v>403</v>
      </c>
      <c r="D17" s="40" t="s">
        <v>50</v>
      </c>
      <c r="E17" s="40">
        <v>100046440</v>
      </c>
      <c r="F17" s="40" t="s">
        <v>404</v>
      </c>
      <c r="G17" s="40"/>
      <c r="H17" s="41">
        <v>15</v>
      </c>
      <c r="I17" s="41">
        <v>11</v>
      </c>
      <c r="J17" s="43">
        <f t="shared" si="0"/>
        <v>26</v>
      </c>
    </row>
    <row r="18" spans="1:10" ht="14.25" customHeight="1" x14ac:dyDescent="0.2">
      <c r="A18" s="53">
        <v>10</v>
      </c>
      <c r="B18" s="54"/>
      <c r="C18" s="53" t="s">
        <v>405</v>
      </c>
      <c r="D18" s="53" t="s">
        <v>23</v>
      </c>
      <c r="E18" s="53">
        <v>100039341</v>
      </c>
      <c r="F18" s="53" t="s">
        <v>406</v>
      </c>
      <c r="G18" s="53"/>
      <c r="H18" s="54">
        <v>24</v>
      </c>
      <c r="I18" s="41"/>
      <c r="J18" s="43">
        <f t="shared" si="0"/>
        <v>24</v>
      </c>
    </row>
    <row r="19" spans="1:10" ht="14.25" customHeight="1" x14ac:dyDescent="0.2">
      <c r="A19" s="40">
        <v>11</v>
      </c>
      <c r="B19" s="41"/>
      <c r="C19" s="40" t="s">
        <v>407</v>
      </c>
      <c r="D19" s="40" t="s">
        <v>39</v>
      </c>
      <c r="E19" s="40">
        <v>100041641</v>
      </c>
      <c r="F19" s="40" t="s">
        <v>408</v>
      </c>
      <c r="G19" s="40"/>
      <c r="H19" s="41">
        <v>23</v>
      </c>
      <c r="I19" s="41">
        <v>1</v>
      </c>
      <c r="J19" s="43">
        <f t="shared" si="0"/>
        <v>24</v>
      </c>
    </row>
    <row r="20" spans="1:10" ht="14.25" customHeight="1" x14ac:dyDescent="0.2">
      <c r="A20" s="40">
        <v>12</v>
      </c>
      <c r="B20" s="41"/>
      <c r="C20" s="40" t="s">
        <v>409</v>
      </c>
      <c r="D20" s="40" t="s">
        <v>19</v>
      </c>
      <c r="E20" s="40">
        <v>100050889</v>
      </c>
      <c r="F20" s="40" t="s">
        <v>410</v>
      </c>
      <c r="G20" s="40"/>
      <c r="H20" s="41">
        <v>4</v>
      </c>
      <c r="I20" s="41">
        <v>20</v>
      </c>
      <c r="J20" s="43">
        <f t="shared" si="0"/>
        <v>24</v>
      </c>
    </row>
    <row r="21" spans="1:10" ht="14.25" customHeight="1" x14ac:dyDescent="0.2">
      <c r="A21" s="40">
        <v>13</v>
      </c>
      <c r="B21" s="41"/>
      <c r="C21" s="40" t="s">
        <v>411</v>
      </c>
      <c r="D21" s="40" t="s">
        <v>39</v>
      </c>
      <c r="E21" s="40">
        <v>100049529</v>
      </c>
      <c r="F21" s="40" t="s">
        <v>412</v>
      </c>
      <c r="G21" s="40"/>
      <c r="H21" s="41">
        <v>12</v>
      </c>
      <c r="I21" s="41">
        <v>11</v>
      </c>
      <c r="J21" s="43">
        <f t="shared" si="0"/>
        <v>23</v>
      </c>
    </row>
    <row r="22" spans="1:10" ht="14.25" customHeight="1" x14ac:dyDescent="0.2">
      <c r="A22" s="40">
        <v>14</v>
      </c>
      <c r="B22" s="41"/>
      <c r="C22" s="40" t="s">
        <v>413</v>
      </c>
      <c r="D22" s="40" t="s">
        <v>44</v>
      </c>
      <c r="E22" s="40">
        <v>100031571</v>
      </c>
      <c r="F22" s="40" t="s">
        <v>414</v>
      </c>
      <c r="G22" s="40"/>
      <c r="H22" s="41">
        <v>14</v>
      </c>
      <c r="I22" s="41">
        <v>8</v>
      </c>
      <c r="J22" s="43">
        <f t="shared" si="0"/>
        <v>22</v>
      </c>
    </row>
    <row r="23" spans="1:10" ht="14.25" customHeight="1" x14ac:dyDescent="0.2">
      <c r="A23" s="40">
        <v>15</v>
      </c>
      <c r="B23" s="41"/>
      <c r="C23" s="40" t="s">
        <v>415</v>
      </c>
      <c r="D23" s="40" t="s">
        <v>58</v>
      </c>
      <c r="E23" s="40">
        <v>100032466</v>
      </c>
      <c r="F23" s="40" t="s">
        <v>416</v>
      </c>
      <c r="G23" s="40"/>
      <c r="H23" s="41">
        <v>21</v>
      </c>
      <c r="I23" s="41"/>
      <c r="J23" s="43">
        <f t="shared" si="0"/>
        <v>21</v>
      </c>
    </row>
    <row r="24" spans="1:10" ht="14.25" customHeight="1" x14ac:dyDescent="0.2">
      <c r="A24" s="40">
        <v>16</v>
      </c>
      <c r="B24" s="41"/>
      <c r="C24" s="40" t="s">
        <v>417</v>
      </c>
      <c r="D24" s="40" t="s">
        <v>25</v>
      </c>
      <c r="E24" s="40">
        <v>100042107</v>
      </c>
      <c r="F24" s="40" t="s">
        <v>418</v>
      </c>
      <c r="G24" s="40"/>
      <c r="H24" s="41">
        <v>20</v>
      </c>
      <c r="I24" s="41"/>
      <c r="J24" s="43">
        <f t="shared" si="0"/>
        <v>20</v>
      </c>
    </row>
    <row r="25" spans="1:10" ht="14.1" customHeight="1" x14ac:dyDescent="0.2">
      <c r="A25" s="40">
        <v>17</v>
      </c>
      <c r="B25" s="41"/>
      <c r="C25" s="40" t="s">
        <v>419</v>
      </c>
      <c r="D25" s="40" t="s">
        <v>17</v>
      </c>
      <c r="E25" s="40">
        <v>100047307</v>
      </c>
      <c r="F25" s="40" t="s">
        <v>420</v>
      </c>
      <c r="G25" s="40"/>
      <c r="H25" s="41">
        <v>18</v>
      </c>
      <c r="I25" s="41">
        <v>2</v>
      </c>
      <c r="J25" s="43">
        <f t="shared" si="0"/>
        <v>20</v>
      </c>
    </row>
    <row r="26" spans="1:10" ht="14.1" customHeight="1" x14ac:dyDescent="0.2">
      <c r="A26" s="6">
        <v>18</v>
      </c>
      <c r="C26" s="6" t="s">
        <v>421</v>
      </c>
      <c r="D26" s="6" t="s">
        <v>21</v>
      </c>
      <c r="E26" s="6">
        <v>100049749</v>
      </c>
      <c r="F26" s="6" t="s">
        <v>422</v>
      </c>
      <c r="G26" s="6"/>
      <c r="H26" s="1">
        <v>15</v>
      </c>
      <c r="I26" s="1">
        <v>5</v>
      </c>
      <c r="J26" s="2">
        <f t="shared" si="0"/>
        <v>20</v>
      </c>
    </row>
    <row r="27" spans="1:10" ht="14.1" customHeight="1" x14ac:dyDescent="0.2">
      <c r="A27" s="6">
        <v>19</v>
      </c>
      <c r="C27" s="6" t="s">
        <v>423</v>
      </c>
      <c r="D27" s="6" t="s">
        <v>42</v>
      </c>
      <c r="E27" s="6">
        <v>100013966</v>
      </c>
      <c r="F27" s="6" t="s">
        <v>424</v>
      </c>
      <c r="G27" s="6"/>
      <c r="H27" s="1">
        <v>19</v>
      </c>
      <c r="J27" s="2">
        <f t="shared" si="0"/>
        <v>19</v>
      </c>
    </row>
    <row r="28" spans="1:10" ht="14.1" customHeight="1" x14ac:dyDescent="0.2">
      <c r="A28" s="6">
        <v>20</v>
      </c>
      <c r="C28" s="6" t="s">
        <v>425</v>
      </c>
      <c r="D28" s="6" t="s">
        <v>11</v>
      </c>
      <c r="E28" s="6">
        <v>100049676</v>
      </c>
      <c r="F28" s="6" t="s">
        <v>426</v>
      </c>
      <c r="G28" s="6"/>
      <c r="H28" s="1">
        <v>17</v>
      </c>
      <c r="I28" s="1">
        <v>2</v>
      </c>
      <c r="J28" s="2">
        <f t="shared" si="0"/>
        <v>19</v>
      </c>
    </row>
    <row r="29" spans="1:10" ht="14.1" customHeight="1" x14ac:dyDescent="0.2">
      <c r="A29" s="6"/>
      <c r="C29" s="6" t="s">
        <v>315</v>
      </c>
      <c r="D29" s="6" t="s">
        <v>41</v>
      </c>
      <c r="E29" s="6">
        <v>100002822</v>
      </c>
      <c r="F29" s="6" t="s">
        <v>427</v>
      </c>
      <c r="G29" s="6"/>
      <c r="H29" s="1">
        <v>17</v>
      </c>
      <c r="J29" s="2">
        <f t="shared" si="0"/>
        <v>17</v>
      </c>
    </row>
    <row r="30" spans="1:10" ht="14.1" customHeight="1" x14ac:dyDescent="0.2">
      <c r="A30" s="6"/>
      <c r="C30" s="6" t="s">
        <v>428</v>
      </c>
      <c r="D30" s="6" t="s">
        <v>15</v>
      </c>
      <c r="E30" s="6">
        <v>100042043</v>
      </c>
      <c r="F30" s="6" t="s">
        <v>429</v>
      </c>
      <c r="G30" s="6"/>
      <c r="H30" s="1">
        <v>17</v>
      </c>
      <c r="J30" s="2">
        <f t="shared" si="0"/>
        <v>17</v>
      </c>
    </row>
    <row r="31" spans="1:10" ht="14.1" customHeight="1" x14ac:dyDescent="0.2">
      <c r="A31" s="6"/>
      <c r="C31" s="6" t="s">
        <v>430</v>
      </c>
      <c r="D31" s="6" t="s">
        <v>90</v>
      </c>
      <c r="E31" s="6">
        <v>100039726</v>
      </c>
      <c r="F31" s="6" t="s">
        <v>431</v>
      </c>
      <c r="G31" s="6"/>
      <c r="H31" s="1">
        <v>12</v>
      </c>
      <c r="I31" s="1">
        <v>5</v>
      </c>
      <c r="J31" s="2">
        <f t="shared" si="0"/>
        <v>17</v>
      </c>
    </row>
    <row r="32" spans="1:10" ht="14.25" customHeight="1" x14ac:dyDescent="0.2">
      <c r="A32" s="6"/>
      <c r="C32" s="6" t="s">
        <v>195</v>
      </c>
      <c r="D32" s="6" t="s">
        <v>39</v>
      </c>
      <c r="E32" s="6">
        <v>100027864</v>
      </c>
      <c r="F32" s="6" t="s">
        <v>432</v>
      </c>
      <c r="G32" s="6"/>
      <c r="H32" s="1">
        <v>12</v>
      </c>
      <c r="I32" s="1">
        <v>5</v>
      </c>
      <c r="J32" s="2">
        <f t="shared" si="0"/>
        <v>17</v>
      </c>
    </row>
    <row r="33" spans="1:10" ht="14.25" customHeight="1" x14ac:dyDescent="0.2">
      <c r="A33" s="6"/>
      <c r="C33" s="6" t="s">
        <v>433</v>
      </c>
      <c r="D33" s="6" t="s">
        <v>15</v>
      </c>
      <c r="E33" s="6">
        <v>100042443</v>
      </c>
      <c r="F33" s="6" t="s">
        <v>434</v>
      </c>
      <c r="G33" s="6"/>
      <c r="H33" s="1">
        <v>14</v>
      </c>
      <c r="J33" s="2">
        <f t="shared" si="0"/>
        <v>14</v>
      </c>
    </row>
    <row r="34" spans="1:10" ht="14.25" customHeight="1" x14ac:dyDescent="0.2">
      <c r="A34" s="6"/>
      <c r="C34" s="6" t="s">
        <v>435</v>
      </c>
      <c r="D34" s="6" t="s">
        <v>121</v>
      </c>
      <c r="E34" s="6">
        <v>12077813</v>
      </c>
      <c r="F34" s="6" t="s">
        <v>436</v>
      </c>
      <c r="G34" s="6"/>
      <c r="H34" s="1">
        <v>10</v>
      </c>
      <c r="I34" s="1">
        <v>1</v>
      </c>
      <c r="J34" s="2">
        <f t="shared" si="0"/>
        <v>11</v>
      </c>
    </row>
    <row r="35" spans="1:10" ht="14.25" customHeight="1" x14ac:dyDescent="0.2">
      <c r="A35" s="6"/>
      <c r="C35" s="6" t="s">
        <v>437</v>
      </c>
      <c r="D35" s="6" t="s">
        <v>39</v>
      </c>
      <c r="E35" s="6">
        <v>14121580</v>
      </c>
      <c r="F35" s="6" t="s">
        <v>438</v>
      </c>
      <c r="G35" s="6"/>
      <c r="H35" s="1">
        <v>8</v>
      </c>
      <c r="I35" s="1">
        <v>3</v>
      </c>
      <c r="J35" s="2">
        <f t="shared" si="0"/>
        <v>11</v>
      </c>
    </row>
    <row r="36" spans="1:10" ht="14.25" customHeight="1" x14ac:dyDescent="0.2">
      <c r="A36" s="6"/>
      <c r="C36" s="6" t="s">
        <v>439</v>
      </c>
      <c r="D36" s="6" t="s">
        <v>21</v>
      </c>
      <c r="E36" s="6">
        <v>100013648</v>
      </c>
      <c r="F36" s="6" t="s">
        <v>440</v>
      </c>
      <c r="G36" s="6"/>
      <c r="H36" s="1">
        <v>6</v>
      </c>
      <c r="I36" s="1">
        <v>4</v>
      </c>
      <c r="J36" s="2">
        <f t="shared" si="0"/>
        <v>10</v>
      </c>
    </row>
    <row r="37" spans="1:10" ht="14.25" customHeight="1" x14ac:dyDescent="0.2">
      <c r="A37" s="6"/>
      <c r="C37" s="13" t="s">
        <v>441</v>
      </c>
      <c r="D37" s="13" t="s">
        <v>136</v>
      </c>
      <c r="E37" s="13">
        <v>100012627</v>
      </c>
      <c r="F37" s="13" t="s">
        <v>442</v>
      </c>
      <c r="G37" s="13"/>
      <c r="H37" s="14">
        <v>9</v>
      </c>
      <c r="J37" s="2">
        <f t="shared" si="0"/>
        <v>9</v>
      </c>
    </row>
    <row r="38" spans="1:10" ht="14.25" customHeight="1" x14ac:dyDescent="0.2">
      <c r="A38" s="11"/>
      <c r="B38" s="12"/>
      <c r="C38" s="11" t="s">
        <v>329</v>
      </c>
      <c r="D38" s="11" t="s">
        <v>330</v>
      </c>
      <c r="E38" s="11">
        <v>100025814</v>
      </c>
      <c r="F38" s="11" t="s">
        <v>443</v>
      </c>
      <c r="G38" s="11"/>
      <c r="H38" s="12">
        <v>3</v>
      </c>
      <c r="I38" s="1">
        <v>6</v>
      </c>
      <c r="J38" s="2">
        <f t="shared" si="0"/>
        <v>9</v>
      </c>
    </row>
    <row r="39" spans="1:10" ht="14.1" customHeight="1" x14ac:dyDescent="0.2">
      <c r="A39" s="6"/>
      <c r="C39" s="6" t="s">
        <v>368</v>
      </c>
      <c r="D39" s="6" t="s">
        <v>21</v>
      </c>
      <c r="E39" s="6">
        <v>100048026</v>
      </c>
      <c r="F39" s="6" t="s">
        <v>444</v>
      </c>
      <c r="G39" s="6"/>
      <c r="H39" s="1">
        <v>8</v>
      </c>
      <c r="J39" s="2">
        <f t="shared" si="0"/>
        <v>8</v>
      </c>
    </row>
    <row r="40" spans="1:10" ht="14.1" customHeight="1" x14ac:dyDescent="0.2">
      <c r="A40" s="6"/>
      <c r="C40" s="6" t="s">
        <v>445</v>
      </c>
      <c r="D40" s="6" t="s">
        <v>21</v>
      </c>
      <c r="E40" s="6">
        <v>12050127</v>
      </c>
      <c r="F40" s="6" t="s">
        <v>446</v>
      </c>
      <c r="G40" s="6"/>
      <c r="H40" s="1">
        <v>7</v>
      </c>
      <c r="J40" s="2">
        <f t="shared" si="0"/>
        <v>7</v>
      </c>
    </row>
    <row r="41" spans="1:10" ht="14.1" customHeight="1" x14ac:dyDescent="0.2">
      <c r="A41" s="6"/>
      <c r="C41" s="6" t="s">
        <v>447</v>
      </c>
      <c r="D41" s="6" t="s">
        <v>34</v>
      </c>
      <c r="E41" s="6">
        <v>100026650</v>
      </c>
      <c r="F41" s="6" t="s">
        <v>448</v>
      </c>
      <c r="G41" s="6"/>
      <c r="H41" s="1">
        <v>7</v>
      </c>
      <c r="J41" s="2">
        <f t="shared" ref="J41:J72" si="1">H41+I41</f>
        <v>7</v>
      </c>
    </row>
    <row r="42" spans="1:10" ht="14.1" customHeight="1" x14ac:dyDescent="0.2">
      <c r="A42" s="6"/>
      <c r="C42" s="6" t="s">
        <v>449</v>
      </c>
      <c r="D42" s="6" t="s">
        <v>25</v>
      </c>
      <c r="E42" s="6">
        <v>100042156</v>
      </c>
      <c r="F42" s="6" t="s">
        <v>450</v>
      </c>
      <c r="G42" s="6"/>
      <c r="H42" s="1">
        <v>6</v>
      </c>
      <c r="J42" s="2">
        <f t="shared" si="1"/>
        <v>6</v>
      </c>
    </row>
    <row r="43" spans="1:10" ht="14.1" customHeight="1" x14ac:dyDescent="0.2">
      <c r="A43" s="6"/>
      <c r="C43" s="6" t="s">
        <v>451</v>
      </c>
      <c r="D43" s="6" t="s">
        <v>64</v>
      </c>
      <c r="E43" s="6">
        <v>100021724</v>
      </c>
      <c r="F43" s="6" t="s">
        <v>452</v>
      </c>
      <c r="G43" s="6"/>
      <c r="H43" s="1">
        <v>6</v>
      </c>
      <c r="J43" s="2">
        <f t="shared" si="1"/>
        <v>6</v>
      </c>
    </row>
    <row r="44" spans="1:10" ht="14.1" customHeight="1" x14ac:dyDescent="0.2">
      <c r="A44" s="6"/>
      <c r="C44" s="6" t="s">
        <v>453</v>
      </c>
      <c r="D44" s="6" t="s">
        <v>162</v>
      </c>
      <c r="E44" s="6">
        <v>100018262</v>
      </c>
      <c r="F44" s="6" t="s">
        <v>454</v>
      </c>
      <c r="G44" s="6"/>
      <c r="H44" s="1">
        <v>6</v>
      </c>
      <c r="J44" s="2">
        <f t="shared" si="1"/>
        <v>6</v>
      </c>
    </row>
    <row r="45" spans="1:10" ht="14.1" customHeight="1" x14ac:dyDescent="0.2">
      <c r="A45" s="6"/>
      <c r="C45" s="6" t="s">
        <v>455</v>
      </c>
      <c r="D45" s="6" t="s">
        <v>23</v>
      </c>
      <c r="E45" s="6">
        <v>100041346</v>
      </c>
      <c r="F45" s="6" t="s">
        <v>456</v>
      </c>
      <c r="G45" s="6"/>
      <c r="H45" s="1">
        <v>5</v>
      </c>
      <c r="J45" s="2">
        <f t="shared" si="1"/>
        <v>5</v>
      </c>
    </row>
    <row r="46" spans="1:10" ht="14.1" customHeight="1" x14ac:dyDescent="0.2">
      <c r="A46" s="6"/>
      <c r="C46" s="6" t="s">
        <v>457</v>
      </c>
      <c r="D46" s="6" t="s">
        <v>44</v>
      </c>
      <c r="E46" s="6">
        <v>100025779</v>
      </c>
      <c r="F46" s="6" t="s">
        <v>458</v>
      </c>
      <c r="G46" s="6"/>
      <c r="H46" s="1">
        <v>5</v>
      </c>
      <c r="J46" s="2">
        <f t="shared" si="1"/>
        <v>5</v>
      </c>
    </row>
    <row r="47" spans="1:10" ht="14.25" customHeight="1" x14ac:dyDescent="0.2">
      <c r="A47" s="6"/>
      <c r="C47" s="13" t="s">
        <v>459</v>
      </c>
      <c r="D47" s="13" t="s">
        <v>23</v>
      </c>
      <c r="E47" s="13">
        <v>100040841</v>
      </c>
      <c r="F47" s="13" t="s">
        <v>460</v>
      </c>
      <c r="G47" s="13"/>
      <c r="H47" s="13">
        <v>5</v>
      </c>
      <c r="J47" s="2">
        <f t="shared" si="1"/>
        <v>5</v>
      </c>
    </row>
    <row r="48" spans="1:10" ht="14.25" customHeight="1" x14ac:dyDescent="0.2">
      <c r="A48" s="6"/>
      <c r="C48" s="6" t="s">
        <v>461</v>
      </c>
      <c r="D48" s="6" t="s">
        <v>23</v>
      </c>
      <c r="E48" s="6">
        <v>100030869</v>
      </c>
      <c r="F48" s="6" t="s">
        <v>462</v>
      </c>
      <c r="G48" s="6"/>
      <c r="H48" s="1">
        <v>4</v>
      </c>
      <c r="J48" s="2">
        <f t="shared" si="1"/>
        <v>4</v>
      </c>
    </row>
    <row r="49" spans="1:10" ht="14.25" customHeight="1" x14ac:dyDescent="0.2">
      <c r="A49" s="6"/>
      <c r="C49" s="6" t="s">
        <v>463</v>
      </c>
      <c r="D49" s="6" t="s">
        <v>17</v>
      </c>
      <c r="E49" s="6">
        <v>100021505</v>
      </c>
      <c r="F49" s="6" t="s">
        <v>464</v>
      </c>
      <c r="G49" s="6"/>
      <c r="H49" s="1">
        <v>3</v>
      </c>
      <c r="J49" s="2">
        <f t="shared" si="1"/>
        <v>3</v>
      </c>
    </row>
    <row r="50" spans="1:10" ht="14.25" customHeight="1" x14ac:dyDescent="0.2">
      <c r="A50" s="6"/>
      <c r="C50" s="6" t="s">
        <v>465</v>
      </c>
      <c r="D50" s="6" t="s">
        <v>36</v>
      </c>
      <c r="E50" s="6">
        <v>100005946</v>
      </c>
      <c r="F50" s="6" t="s">
        <v>466</v>
      </c>
      <c r="G50" s="6"/>
      <c r="H50" s="1">
        <v>3</v>
      </c>
      <c r="J50" s="2">
        <f t="shared" si="1"/>
        <v>3</v>
      </c>
    </row>
    <row r="51" spans="1:10" ht="14.25" customHeight="1" thickBot="1" x14ac:dyDescent="0.25">
      <c r="A51" s="8"/>
      <c r="B51" s="9"/>
      <c r="C51" s="16" t="s">
        <v>467</v>
      </c>
      <c r="D51" s="16" t="s">
        <v>330</v>
      </c>
      <c r="E51" s="16">
        <v>100018059</v>
      </c>
      <c r="F51" s="16" t="s">
        <v>468</v>
      </c>
      <c r="G51" s="16"/>
      <c r="H51" s="16">
        <v>3</v>
      </c>
      <c r="J51" s="2">
        <f t="shared" si="1"/>
        <v>3</v>
      </c>
    </row>
    <row r="52" spans="1:10" ht="14.25" customHeight="1" x14ac:dyDescent="0.2">
      <c r="A52" s="6"/>
      <c r="C52" s="6" t="s">
        <v>469</v>
      </c>
      <c r="D52" s="6" t="s">
        <v>23</v>
      </c>
      <c r="E52" s="6">
        <v>100041610</v>
      </c>
      <c r="F52" s="6" t="s">
        <v>456</v>
      </c>
      <c r="G52" s="6"/>
      <c r="H52" s="1">
        <v>2</v>
      </c>
      <c r="I52" s="7"/>
      <c r="J52" s="2">
        <f t="shared" si="1"/>
        <v>2</v>
      </c>
    </row>
    <row r="53" spans="1:10" ht="14.1" customHeight="1" x14ac:dyDescent="0.2">
      <c r="A53" s="6"/>
      <c r="C53" s="6" t="s">
        <v>470</v>
      </c>
      <c r="D53" s="6" t="s">
        <v>21</v>
      </c>
      <c r="E53" s="6">
        <v>100030680</v>
      </c>
      <c r="F53" s="6" t="s">
        <v>471</v>
      </c>
      <c r="G53" s="6"/>
      <c r="H53" s="1">
        <v>2</v>
      </c>
      <c r="I53" s="7"/>
      <c r="J53" s="2">
        <f t="shared" si="1"/>
        <v>2</v>
      </c>
    </row>
    <row r="54" spans="1:10" ht="14.1" customHeight="1" x14ac:dyDescent="0.2">
      <c r="A54" s="6"/>
      <c r="C54" s="6" t="s">
        <v>472</v>
      </c>
      <c r="D54" s="6" t="s">
        <v>11</v>
      </c>
      <c r="E54" s="6">
        <v>100005714</v>
      </c>
      <c r="F54" s="6" t="s">
        <v>473</v>
      </c>
      <c r="G54" s="6"/>
      <c r="H54" s="1">
        <v>1</v>
      </c>
      <c r="J54" s="2">
        <f t="shared" si="1"/>
        <v>1</v>
      </c>
    </row>
    <row r="55" spans="1:10" ht="14.1" customHeight="1" x14ac:dyDescent="0.2">
      <c r="A55" s="6"/>
      <c r="C55" s="6" t="s">
        <v>474</v>
      </c>
      <c r="D55" s="6" t="s">
        <v>25</v>
      </c>
      <c r="E55" s="6">
        <v>100027859</v>
      </c>
      <c r="F55" s="6" t="s">
        <v>475</v>
      </c>
      <c r="G55" s="6"/>
      <c r="H55" s="1">
        <v>1</v>
      </c>
      <c r="J55" s="2">
        <f t="shared" si="1"/>
        <v>1</v>
      </c>
    </row>
    <row r="56" spans="1:10" ht="14.1" customHeight="1" x14ac:dyDescent="0.2">
      <c r="A56" s="6"/>
      <c r="C56" s="6" t="s">
        <v>476</v>
      </c>
      <c r="D56" s="6" t="s">
        <v>79</v>
      </c>
      <c r="E56" s="6">
        <v>100010397</v>
      </c>
      <c r="F56" s="6" t="s">
        <v>477</v>
      </c>
      <c r="G56" s="6"/>
      <c r="H56" s="1">
        <v>1</v>
      </c>
      <c r="J56" s="2">
        <f t="shared" si="1"/>
        <v>1</v>
      </c>
    </row>
    <row r="57" spans="1:10" ht="14.1" customHeight="1" x14ac:dyDescent="0.2">
      <c r="A57" s="6"/>
      <c r="C57" s="6" t="s">
        <v>478</v>
      </c>
      <c r="D57" s="6" t="s">
        <v>56</v>
      </c>
      <c r="E57" s="6">
        <v>100013402</v>
      </c>
      <c r="F57" s="6" t="s">
        <v>479</v>
      </c>
      <c r="G57" s="6"/>
      <c r="H57" s="1">
        <v>0</v>
      </c>
      <c r="J57" s="2">
        <f t="shared" si="1"/>
        <v>0</v>
      </c>
    </row>
    <row r="58" spans="1:10" ht="14.1" customHeight="1" x14ac:dyDescent="0.2">
      <c r="A58" s="6"/>
      <c r="C58" s="6" t="s">
        <v>480</v>
      </c>
      <c r="D58" s="6" t="s">
        <v>21</v>
      </c>
      <c r="E58" s="6">
        <v>100031438</v>
      </c>
      <c r="F58" s="6" t="s">
        <v>481</v>
      </c>
      <c r="G58" s="6"/>
      <c r="H58" s="1">
        <v>0</v>
      </c>
      <c r="J58" s="2">
        <f t="shared" si="1"/>
        <v>0</v>
      </c>
    </row>
    <row r="59" spans="1:10" ht="14.1" customHeight="1" x14ac:dyDescent="0.2">
      <c r="A59" s="6"/>
      <c r="C59" s="6" t="s">
        <v>482</v>
      </c>
      <c r="D59" s="6" t="s">
        <v>101</v>
      </c>
      <c r="E59" s="6">
        <v>100036206</v>
      </c>
      <c r="F59" s="6" t="s">
        <v>483</v>
      </c>
      <c r="G59" s="6"/>
      <c r="H59" s="1">
        <v>0</v>
      </c>
      <c r="J59" s="2">
        <f t="shared" si="1"/>
        <v>0</v>
      </c>
    </row>
    <row r="60" spans="1:10" ht="14.1" customHeight="1" x14ac:dyDescent="0.2">
      <c r="A60" s="6"/>
      <c r="C60" s="6" t="s">
        <v>484</v>
      </c>
      <c r="D60" s="6" t="s">
        <v>330</v>
      </c>
      <c r="E60" s="6">
        <v>100017518</v>
      </c>
      <c r="F60" s="6" t="s">
        <v>485</v>
      </c>
      <c r="G60" s="6"/>
      <c r="H60" s="1">
        <v>0</v>
      </c>
      <c r="J60" s="2">
        <f t="shared" si="1"/>
        <v>0</v>
      </c>
    </row>
    <row r="61" spans="1:10" ht="14.25" customHeight="1" x14ac:dyDescent="0.2">
      <c r="A61" s="6"/>
      <c r="C61" s="6" t="s">
        <v>486</v>
      </c>
      <c r="D61" s="6" t="s">
        <v>27</v>
      </c>
      <c r="E61" s="6">
        <v>100008177</v>
      </c>
      <c r="F61" s="6" t="s">
        <v>487</v>
      </c>
      <c r="G61" s="6"/>
      <c r="H61" s="1">
        <v>0</v>
      </c>
      <c r="J61" s="2">
        <f t="shared" si="1"/>
        <v>0</v>
      </c>
    </row>
    <row r="62" spans="1:10" ht="14.25" customHeight="1" x14ac:dyDescent="0.2">
      <c r="A62" s="6"/>
      <c r="C62" s="6" t="s">
        <v>488</v>
      </c>
      <c r="D62" s="6" t="s">
        <v>25</v>
      </c>
      <c r="E62" s="6">
        <v>100017903</v>
      </c>
      <c r="F62" s="6" t="s">
        <v>489</v>
      </c>
      <c r="G62" s="6"/>
      <c r="H62" s="1">
        <v>0</v>
      </c>
      <c r="J62" s="2">
        <f t="shared" si="1"/>
        <v>0</v>
      </c>
    </row>
    <row r="63" spans="1:10" ht="14.25" customHeight="1" x14ac:dyDescent="0.2">
      <c r="A63" s="6"/>
      <c r="C63" s="6" t="s">
        <v>241</v>
      </c>
      <c r="D63" s="6" t="s">
        <v>115</v>
      </c>
      <c r="E63" s="6">
        <v>100040482</v>
      </c>
      <c r="F63" s="6" t="s">
        <v>490</v>
      </c>
      <c r="G63" s="6"/>
      <c r="H63" s="1">
        <v>0</v>
      </c>
      <c r="J63" s="2">
        <f t="shared" si="1"/>
        <v>0</v>
      </c>
    </row>
    <row r="64" spans="1:10" ht="14.25" customHeight="1" x14ac:dyDescent="0.2">
      <c r="A64" s="6"/>
      <c r="C64" s="6" t="s">
        <v>491</v>
      </c>
      <c r="D64" s="6" t="s">
        <v>30</v>
      </c>
      <c r="E64" s="6">
        <v>100030490</v>
      </c>
      <c r="F64" s="6" t="s">
        <v>492</v>
      </c>
      <c r="G64" s="6"/>
      <c r="H64" s="1">
        <v>0</v>
      </c>
      <c r="J64" s="2">
        <f t="shared" si="1"/>
        <v>0</v>
      </c>
    </row>
    <row r="65" spans="1:10" ht="14.25" customHeight="1" x14ac:dyDescent="0.2">
      <c r="A65" s="6"/>
      <c r="C65" s="6" t="s">
        <v>493</v>
      </c>
      <c r="D65" s="6" t="s">
        <v>121</v>
      </c>
      <c r="E65" s="6">
        <v>100027974</v>
      </c>
      <c r="F65" s="6" t="s">
        <v>494</v>
      </c>
      <c r="G65" s="6"/>
      <c r="H65" s="1">
        <v>0</v>
      </c>
      <c r="J65" s="2">
        <f t="shared" si="1"/>
        <v>0</v>
      </c>
    </row>
    <row r="66" spans="1:10" ht="14.25" customHeight="1" x14ac:dyDescent="0.2">
      <c r="A66" s="6"/>
      <c r="C66" s="6" t="s">
        <v>495</v>
      </c>
      <c r="D66" s="6" t="s">
        <v>66</v>
      </c>
      <c r="E66" s="6">
        <v>13347200</v>
      </c>
      <c r="F66" s="6" t="s">
        <v>496</v>
      </c>
      <c r="G66" s="6"/>
      <c r="H66" s="1">
        <v>0</v>
      </c>
      <c r="J66" s="2">
        <f t="shared" si="1"/>
        <v>0</v>
      </c>
    </row>
    <row r="67" spans="1:10" ht="14.1" customHeight="1" x14ac:dyDescent="0.2">
      <c r="A67" s="6"/>
      <c r="C67" s="6" t="s">
        <v>497</v>
      </c>
      <c r="D67" s="6" t="s">
        <v>19</v>
      </c>
      <c r="E67" s="6">
        <v>100016159</v>
      </c>
      <c r="F67" s="6" t="s">
        <v>498</v>
      </c>
      <c r="G67" s="6"/>
      <c r="H67" s="1">
        <v>0</v>
      </c>
      <c r="J67" s="2">
        <f t="shared" si="1"/>
        <v>0</v>
      </c>
    </row>
    <row r="68" spans="1:10" ht="14.1" customHeight="1" x14ac:dyDescent="0.2">
      <c r="A68" s="6"/>
      <c r="C68" s="6" t="s">
        <v>499</v>
      </c>
      <c r="D68" s="6" t="s">
        <v>68</v>
      </c>
      <c r="E68" s="6">
        <v>100008067</v>
      </c>
      <c r="F68" s="6" t="s">
        <v>500</v>
      </c>
      <c r="G68" s="6"/>
      <c r="H68" s="1">
        <v>0</v>
      </c>
      <c r="J68" s="2">
        <f t="shared" si="1"/>
        <v>0</v>
      </c>
    </row>
    <row r="69" spans="1:10" ht="14.1" customHeight="1" x14ac:dyDescent="0.2">
      <c r="A69" s="6"/>
      <c r="C69" s="6" t="s">
        <v>501</v>
      </c>
      <c r="D69" s="6" t="s">
        <v>64</v>
      </c>
      <c r="E69" s="6">
        <v>100042240</v>
      </c>
      <c r="F69" s="6" t="s">
        <v>502</v>
      </c>
      <c r="G69" s="6"/>
      <c r="H69" s="1">
        <v>0</v>
      </c>
      <c r="J69" s="2">
        <f t="shared" si="1"/>
        <v>0</v>
      </c>
    </row>
    <row r="70" spans="1:10" ht="14.1" customHeight="1" x14ac:dyDescent="0.2">
      <c r="A70" s="6"/>
      <c r="C70" s="6" t="s">
        <v>503</v>
      </c>
      <c r="D70" s="6" t="s">
        <v>383</v>
      </c>
      <c r="E70" s="6">
        <v>100043461</v>
      </c>
      <c r="F70" s="6" t="s">
        <v>504</v>
      </c>
      <c r="G70" s="6"/>
      <c r="H70" s="1">
        <v>0</v>
      </c>
      <c r="J70" s="2">
        <f t="shared" si="1"/>
        <v>0</v>
      </c>
    </row>
    <row r="71" spans="1:10" ht="14.1" customHeight="1" x14ac:dyDescent="0.2">
      <c r="A71" s="6"/>
      <c r="C71" s="6" t="s">
        <v>505</v>
      </c>
      <c r="D71" s="6" t="s">
        <v>347</v>
      </c>
      <c r="E71" s="6">
        <v>100031217</v>
      </c>
      <c r="F71" s="6" t="s">
        <v>506</v>
      </c>
      <c r="G71" s="6"/>
      <c r="H71" s="1">
        <v>0</v>
      </c>
      <c r="J71" s="2">
        <f t="shared" si="1"/>
        <v>0</v>
      </c>
    </row>
    <row r="72" spans="1:10" ht="14.1" customHeight="1" x14ac:dyDescent="0.2">
      <c r="A72" s="6"/>
      <c r="C72" s="6" t="s">
        <v>507</v>
      </c>
      <c r="D72" s="6" t="s">
        <v>64</v>
      </c>
      <c r="E72" s="6">
        <v>100003901</v>
      </c>
      <c r="F72" s="6" t="s">
        <v>508</v>
      </c>
      <c r="G72" s="6"/>
      <c r="H72" s="1">
        <v>0</v>
      </c>
      <c r="J72" s="2">
        <f t="shared" si="1"/>
        <v>0</v>
      </c>
    </row>
    <row r="73" spans="1:10" ht="14.1" customHeight="1" x14ac:dyDescent="0.2">
      <c r="A73" s="6"/>
      <c r="C73" s="6" t="s">
        <v>509</v>
      </c>
      <c r="D73" s="6" t="s">
        <v>19</v>
      </c>
      <c r="E73" s="6">
        <v>100032344</v>
      </c>
      <c r="F73" s="6" t="s">
        <v>510</v>
      </c>
      <c r="G73" s="6"/>
      <c r="H73" s="1">
        <v>0</v>
      </c>
      <c r="J73" s="2">
        <f t="shared" ref="J73:J79" si="2">H73+I73</f>
        <v>0</v>
      </c>
    </row>
    <row r="74" spans="1:10" ht="14.1" customHeight="1" x14ac:dyDescent="0.2">
      <c r="A74" s="6"/>
      <c r="C74" s="6" t="s">
        <v>511</v>
      </c>
      <c r="D74" s="6" t="s">
        <v>75</v>
      </c>
      <c r="E74" s="6">
        <v>100046981</v>
      </c>
      <c r="F74" s="6" t="s">
        <v>512</v>
      </c>
      <c r="G74" s="6"/>
      <c r="H74" s="1">
        <v>0</v>
      </c>
      <c r="J74" s="2">
        <f t="shared" si="2"/>
        <v>0</v>
      </c>
    </row>
    <row r="75" spans="1:10" ht="14.25" customHeight="1" x14ac:dyDescent="0.2">
      <c r="A75" s="6"/>
      <c r="C75" s="6" t="s">
        <v>513</v>
      </c>
      <c r="D75" s="6" t="s">
        <v>17</v>
      </c>
      <c r="E75" s="6">
        <v>100012415</v>
      </c>
      <c r="F75" s="6" t="s">
        <v>514</v>
      </c>
      <c r="G75" s="6"/>
      <c r="H75" s="1">
        <v>0</v>
      </c>
      <c r="J75" s="2">
        <f t="shared" si="2"/>
        <v>0</v>
      </c>
    </row>
    <row r="76" spans="1:10" ht="14.25" customHeight="1" x14ac:dyDescent="0.2">
      <c r="A76" s="6"/>
      <c r="C76" s="6" t="s">
        <v>515</v>
      </c>
      <c r="D76" s="6" t="s">
        <v>41</v>
      </c>
      <c r="E76" s="6">
        <v>100053203</v>
      </c>
      <c r="F76" s="6" t="s">
        <v>516</v>
      </c>
      <c r="G76" s="6"/>
      <c r="H76" s="1">
        <v>0</v>
      </c>
      <c r="J76" s="2">
        <f t="shared" si="2"/>
        <v>0</v>
      </c>
    </row>
    <row r="77" spans="1:10" ht="14.25" customHeight="1" x14ac:dyDescent="0.2">
      <c r="A77" s="6"/>
      <c r="C77" s="6" t="s">
        <v>417</v>
      </c>
      <c r="D77" s="6" t="s">
        <v>25</v>
      </c>
      <c r="E77" s="6">
        <v>100042616</v>
      </c>
      <c r="F77" s="6" t="s">
        <v>517</v>
      </c>
      <c r="G77" s="6"/>
      <c r="H77" s="1">
        <v>0</v>
      </c>
      <c r="J77" s="2">
        <f t="shared" si="2"/>
        <v>0</v>
      </c>
    </row>
    <row r="78" spans="1:10" ht="14.25" customHeight="1" x14ac:dyDescent="0.2">
      <c r="A78" s="6"/>
      <c r="C78" s="6" t="s">
        <v>518</v>
      </c>
      <c r="D78" s="6" t="s">
        <v>34</v>
      </c>
      <c r="E78" s="6">
        <v>100025986</v>
      </c>
      <c r="F78" s="6" t="s">
        <v>519</v>
      </c>
      <c r="G78" s="6"/>
      <c r="H78" s="1">
        <v>0</v>
      </c>
      <c r="J78" s="2">
        <f t="shared" si="2"/>
        <v>0</v>
      </c>
    </row>
    <row r="79" spans="1:10" ht="14.25" customHeight="1" x14ac:dyDescent="0.2">
      <c r="A79" s="6"/>
      <c r="C79" s="6" t="s">
        <v>520</v>
      </c>
      <c r="D79" s="6" t="s">
        <v>115</v>
      </c>
      <c r="E79" s="6">
        <v>100044325</v>
      </c>
      <c r="F79" s="6" t="s">
        <v>521</v>
      </c>
      <c r="G79" s="6"/>
      <c r="H79" s="1">
        <v>0</v>
      </c>
      <c r="J79" s="2">
        <f t="shared" si="2"/>
        <v>0</v>
      </c>
    </row>
    <row r="80" spans="1:10" x14ac:dyDescent="0.2">
      <c r="A80" s="10"/>
      <c r="C80" s="10"/>
      <c r="D80" s="10"/>
      <c r="E80" s="10"/>
      <c r="F80" s="10"/>
      <c r="G80" s="10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verticalDpi="0" r:id="rId1"/>
  <headerFooter alignWithMargins="0">
    <oddFooter xml:space="preserve">&amp;L&amp;"Verdana"&amp;8 Pag. 12/21 &amp;C&amp;R&amp;"Verdana"&amp;8 13/09/2021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5"/>
  <sheetViews>
    <sheetView showGridLines="0" workbookViewId="0">
      <pane ySplit="5" topLeftCell="A6" activePane="bottomLeft" state="frozenSplit"/>
      <selection pane="bottomLeft" activeCell="F26" sqref="F26"/>
    </sheetView>
  </sheetViews>
  <sheetFormatPr defaultRowHeight="12.75" x14ac:dyDescent="0.2"/>
  <cols>
    <col min="1" max="1" width="3" style="18" bestFit="1" customWidth="1"/>
    <col min="2" max="2" width="5.28515625" style="18" customWidth="1"/>
    <col min="3" max="3" width="21.42578125" style="18" customWidth="1"/>
    <col min="4" max="4" width="19.28515625" style="18" customWidth="1"/>
    <col min="5" max="5" width="10" style="18" bestFit="1" customWidth="1"/>
    <col min="6" max="6" width="28.85546875" style="18" customWidth="1"/>
    <col min="7" max="7" width="2.28515625" style="18" customWidth="1"/>
    <col min="8" max="8" width="6.85546875" style="18" customWidth="1"/>
    <col min="9" max="9" width="5.42578125" style="18" customWidth="1"/>
    <col min="10" max="10" width="6.140625" style="19" customWidth="1"/>
    <col min="11" max="16384" width="9.140625" style="19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8"/>
      <c r="C6" s="38"/>
      <c r="D6" s="38"/>
      <c r="E6" s="38"/>
      <c r="F6" s="38"/>
      <c r="G6" s="38"/>
    </row>
    <row r="7" spans="1:10" ht="14.25" customHeight="1" x14ac:dyDescent="0.2">
      <c r="A7" s="20"/>
      <c r="B7" s="21"/>
      <c r="C7" s="20" t="s">
        <v>84</v>
      </c>
      <c r="D7" s="21"/>
      <c r="E7" s="21"/>
      <c r="F7" s="21"/>
      <c r="G7" s="21"/>
    </row>
    <row r="8" spans="1:10" ht="14.1" customHeight="1" x14ac:dyDescent="0.2">
      <c r="A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/>
      <c r="H8" s="18" t="s">
        <v>7</v>
      </c>
      <c r="I8" s="18" t="s">
        <v>85</v>
      </c>
      <c r="J8" s="17" t="s">
        <v>13</v>
      </c>
    </row>
    <row r="9" spans="1:10" ht="14.25" customHeight="1" x14ac:dyDescent="0.2">
      <c r="A9" s="42">
        <v>1</v>
      </c>
      <c r="B9" s="44"/>
      <c r="C9" s="42" t="s">
        <v>522</v>
      </c>
      <c r="D9" s="42" t="s">
        <v>62</v>
      </c>
      <c r="E9" s="42">
        <v>100051421</v>
      </c>
      <c r="F9" s="42" t="s">
        <v>523</v>
      </c>
      <c r="G9" s="42"/>
      <c r="H9" s="44">
        <v>40</v>
      </c>
      <c r="I9" s="44">
        <v>20</v>
      </c>
      <c r="J9" s="45">
        <f t="shared" ref="J9:J40" si="0">H9+I9</f>
        <v>60</v>
      </c>
    </row>
    <row r="10" spans="1:10" ht="14.25" customHeight="1" x14ac:dyDescent="0.2">
      <c r="A10" s="42">
        <v>2</v>
      </c>
      <c r="B10" s="44"/>
      <c r="C10" s="42" t="s">
        <v>141</v>
      </c>
      <c r="D10" s="42" t="s">
        <v>30</v>
      </c>
      <c r="E10" s="42">
        <v>100051657</v>
      </c>
      <c r="F10" s="42" t="s">
        <v>524</v>
      </c>
      <c r="G10" s="42"/>
      <c r="H10" s="44">
        <v>37</v>
      </c>
      <c r="I10" s="44">
        <v>20</v>
      </c>
      <c r="J10" s="45">
        <f t="shared" si="0"/>
        <v>57</v>
      </c>
    </row>
    <row r="11" spans="1:10" ht="14.1" customHeight="1" x14ac:dyDescent="0.2">
      <c r="A11" s="42">
        <v>2</v>
      </c>
      <c r="B11" s="44"/>
      <c r="C11" s="42" t="s">
        <v>433</v>
      </c>
      <c r="D11" s="42" t="s">
        <v>15</v>
      </c>
      <c r="E11" s="42">
        <v>100051597</v>
      </c>
      <c r="F11" s="42" t="s">
        <v>525</v>
      </c>
      <c r="G11" s="42"/>
      <c r="H11" s="44">
        <v>37</v>
      </c>
      <c r="I11" s="44">
        <v>20</v>
      </c>
      <c r="J11" s="45">
        <f t="shared" si="0"/>
        <v>57</v>
      </c>
    </row>
    <row r="12" spans="1:10" ht="14.1" customHeight="1" x14ac:dyDescent="0.2">
      <c r="A12" s="42">
        <v>4</v>
      </c>
      <c r="B12" s="44"/>
      <c r="C12" s="42" t="s">
        <v>526</v>
      </c>
      <c r="D12" s="42" t="s">
        <v>206</v>
      </c>
      <c r="E12" s="42">
        <v>100052558</v>
      </c>
      <c r="F12" s="42" t="s">
        <v>527</v>
      </c>
      <c r="G12" s="42"/>
      <c r="H12" s="44">
        <v>30</v>
      </c>
      <c r="I12" s="44">
        <v>20</v>
      </c>
      <c r="J12" s="45">
        <f t="shared" si="0"/>
        <v>50</v>
      </c>
    </row>
    <row r="13" spans="1:10" ht="14.1" customHeight="1" x14ac:dyDescent="0.2">
      <c r="A13" s="42">
        <v>5</v>
      </c>
      <c r="B13" s="44"/>
      <c r="C13" s="42" t="s">
        <v>528</v>
      </c>
      <c r="D13" s="42" t="s">
        <v>101</v>
      </c>
      <c r="E13" s="42">
        <v>100044105</v>
      </c>
      <c r="F13" s="42" t="s">
        <v>529</v>
      </c>
      <c r="G13" s="42"/>
      <c r="H13" s="44">
        <v>34</v>
      </c>
      <c r="I13" s="44">
        <v>15</v>
      </c>
      <c r="J13" s="45">
        <f t="shared" si="0"/>
        <v>49</v>
      </c>
    </row>
    <row r="14" spans="1:10" ht="14.1" customHeight="1" x14ac:dyDescent="0.2">
      <c r="A14" s="42">
        <v>6</v>
      </c>
      <c r="B14" s="44"/>
      <c r="C14" s="42" t="s">
        <v>530</v>
      </c>
      <c r="D14" s="42" t="s">
        <v>115</v>
      </c>
      <c r="E14" s="42">
        <v>100050295</v>
      </c>
      <c r="F14" s="42" t="s">
        <v>531</v>
      </c>
      <c r="G14" s="42"/>
      <c r="H14" s="44">
        <v>26</v>
      </c>
      <c r="I14" s="44">
        <v>8</v>
      </c>
      <c r="J14" s="45">
        <f t="shared" si="0"/>
        <v>34</v>
      </c>
    </row>
    <row r="15" spans="1:10" ht="14.1" customHeight="1" x14ac:dyDescent="0.2">
      <c r="A15" s="42">
        <v>7</v>
      </c>
      <c r="B15" s="44"/>
      <c r="C15" s="42" t="s">
        <v>532</v>
      </c>
      <c r="D15" s="42" t="s">
        <v>32</v>
      </c>
      <c r="E15" s="42">
        <v>100043693</v>
      </c>
      <c r="F15" s="42" t="s">
        <v>533</v>
      </c>
      <c r="G15" s="42"/>
      <c r="H15" s="44">
        <v>27</v>
      </c>
      <c r="I15" s="44">
        <v>6</v>
      </c>
      <c r="J15" s="45">
        <f t="shared" si="0"/>
        <v>33</v>
      </c>
    </row>
    <row r="16" spans="1:10" ht="14.1" customHeight="1" x14ac:dyDescent="0.2">
      <c r="A16" s="42">
        <v>8</v>
      </c>
      <c r="B16" s="44"/>
      <c r="C16" s="42" t="s">
        <v>534</v>
      </c>
      <c r="D16" s="42" t="s">
        <v>58</v>
      </c>
      <c r="E16" s="42">
        <v>100049638</v>
      </c>
      <c r="F16" s="42" t="s">
        <v>535</v>
      </c>
      <c r="G16" s="42"/>
      <c r="H16" s="44">
        <v>31</v>
      </c>
      <c r="I16" s="44"/>
      <c r="J16" s="45">
        <f t="shared" si="0"/>
        <v>31</v>
      </c>
    </row>
    <row r="17" spans="1:10" ht="14.1" customHeight="1" x14ac:dyDescent="0.2">
      <c r="A17" s="42">
        <v>9</v>
      </c>
      <c r="B17" s="44"/>
      <c r="C17" s="42" t="s">
        <v>100</v>
      </c>
      <c r="D17" s="42" t="s">
        <v>101</v>
      </c>
      <c r="E17" s="42">
        <v>100042425</v>
      </c>
      <c r="F17" s="42" t="s">
        <v>536</v>
      </c>
      <c r="G17" s="42"/>
      <c r="H17" s="44">
        <v>18</v>
      </c>
      <c r="I17" s="44">
        <v>11</v>
      </c>
      <c r="J17" s="45">
        <f t="shared" si="0"/>
        <v>29</v>
      </c>
    </row>
    <row r="18" spans="1:10" ht="14.25" customHeight="1" x14ac:dyDescent="0.2">
      <c r="A18" s="42">
        <v>10</v>
      </c>
      <c r="B18" s="44"/>
      <c r="C18" s="42" t="s">
        <v>537</v>
      </c>
      <c r="D18" s="42" t="s">
        <v>41</v>
      </c>
      <c r="E18" s="42">
        <v>100043548</v>
      </c>
      <c r="F18" s="42" t="s">
        <v>538</v>
      </c>
      <c r="G18" s="42"/>
      <c r="H18" s="44">
        <v>25</v>
      </c>
      <c r="I18" s="44">
        <v>1</v>
      </c>
      <c r="J18" s="45">
        <f t="shared" si="0"/>
        <v>26</v>
      </c>
    </row>
    <row r="19" spans="1:10" ht="14.25" customHeight="1" x14ac:dyDescent="0.2">
      <c r="A19" s="42">
        <v>11</v>
      </c>
      <c r="B19" s="44"/>
      <c r="C19" s="42" t="s">
        <v>539</v>
      </c>
      <c r="D19" s="42" t="s">
        <v>11</v>
      </c>
      <c r="E19" s="42">
        <v>100044424</v>
      </c>
      <c r="F19" s="42" t="s">
        <v>540</v>
      </c>
      <c r="G19" s="42"/>
      <c r="H19" s="44">
        <v>18</v>
      </c>
      <c r="I19" s="44">
        <v>8</v>
      </c>
      <c r="J19" s="45">
        <f t="shared" si="0"/>
        <v>26</v>
      </c>
    </row>
    <row r="20" spans="1:10" ht="14.25" customHeight="1" x14ac:dyDescent="0.2">
      <c r="A20" s="42">
        <v>12</v>
      </c>
      <c r="B20" s="44"/>
      <c r="C20" s="42" t="s">
        <v>541</v>
      </c>
      <c r="D20" s="42" t="s">
        <v>68</v>
      </c>
      <c r="E20" s="42">
        <v>100038425</v>
      </c>
      <c r="F20" s="42" t="s">
        <v>542</v>
      </c>
      <c r="G20" s="42"/>
      <c r="H20" s="44">
        <v>19</v>
      </c>
      <c r="I20" s="44">
        <v>5</v>
      </c>
      <c r="J20" s="45">
        <f t="shared" si="0"/>
        <v>24</v>
      </c>
    </row>
    <row r="21" spans="1:10" ht="14.25" customHeight="1" x14ac:dyDescent="0.2">
      <c r="A21" s="42">
        <v>13</v>
      </c>
      <c r="B21" s="44"/>
      <c r="C21" s="42" t="s">
        <v>543</v>
      </c>
      <c r="D21" s="42" t="s">
        <v>23</v>
      </c>
      <c r="E21" s="42">
        <v>100040655</v>
      </c>
      <c r="F21" s="42" t="s">
        <v>544</v>
      </c>
      <c r="G21" s="42"/>
      <c r="H21" s="44">
        <v>18</v>
      </c>
      <c r="I21" s="44">
        <v>6</v>
      </c>
      <c r="J21" s="45">
        <f t="shared" si="0"/>
        <v>24</v>
      </c>
    </row>
    <row r="22" spans="1:10" ht="14.25" customHeight="1" x14ac:dyDescent="0.2">
      <c r="A22" s="42">
        <v>14</v>
      </c>
      <c r="B22" s="44"/>
      <c r="C22" s="42" t="s">
        <v>545</v>
      </c>
      <c r="D22" s="42" t="s">
        <v>30</v>
      </c>
      <c r="E22" s="42">
        <v>100031857</v>
      </c>
      <c r="F22" s="42" t="s">
        <v>546</v>
      </c>
      <c r="G22" s="42"/>
      <c r="H22" s="44">
        <v>21</v>
      </c>
      <c r="I22" s="44"/>
      <c r="J22" s="45">
        <f t="shared" si="0"/>
        <v>21</v>
      </c>
    </row>
    <row r="23" spans="1:10" ht="14.25" customHeight="1" x14ac:dyDescent="0.2">
      <c r="A23" s="42">
        <v>15</v>
      </c>
      <c r="B23" s="44"/>
      <c r="C23" s="42" t="s">
        <v>547</v>
      </c>
      <c r="D23" s="42" t="s">
        <v>34</v>
      </c>
      <c r="E23" s="42">
        <v>100033910</v>
      </c>
      <c r="F23" s="42" t="s">
        <v>548</v>
      </c>
      <c r="G23" s="42"/>
      <c r="H23" s="44">
        <v>20</v>
      </c>
      <c r="I23" s="44"/>
      <c r="J23" s="45">
        <f t="shared" si="0"/>
        <v>20</v>
      </c>
    </row>
    <row r="24" spans="1:10" ht="14.25" customHeight="1" x14ac:dyDescent="0.2">
      <c r="A24" s="42">
        <v>16</v>
      </c>
      <c r="B24" s="44"/>
      <c r="C24" s="42" t="s">
        <v>549</v>
      </c>
      <c r="D24" s="42" t="s">
        <v>136</v>
      </c>
      <c r="E24" s="42">
        <v>100052677</v>
      </c>
      <c r="F24" s="42" t="s">
        <v>550</v>
      </c>
      <c r="G24" s="42"/>
      <c r="H24" s="44">
        <v>19</v>
      </c>
      <c r="I24" s="44"/>
      <c r="J24" s="45">
        <f t="shared" si="0"/>
        <v>19</v>
      </c>
    </row>
    <row r="25" spans="1:10" ht="14.1" customHeight="1" x14ac:dyDescent="0.2">
      <c r="A25" s="42">
        <v>17</v>
      </c>
      <c r="B25" s="44"/>
      <c r="C25" s="42" t="s">
        <v>551</v>
      </c>
      <c r="D25" s="42" t="s">
        <v>131</v>
      </c>
      <c r="E25" s="42">
        <v>100044877</v>
      </c>
      <c r="F25" s="42" t="s">
        <v>552</v>
      </c>
      <c r="G25" s="42"/>
      <c r="H25" s="44">
        <v>18</v>
      </c>
      <c r="I25" s="44">
        <v>1</v>
      </c>
      <c r="J25" s="45">
        <f t="shared" si="0"/>
        <v>19</v>
      </c>
    </row>
    <row r="26" spans="1:10" ht="14.1" customHeight="1" x14ac:dyDescent="0.2">
      <c r="A26" s="42">
        <v>18</v>
      </c>
      <c r="B26" s="44"/>
      <c r="C26" s="42" t="s">
        <v>553</v>
      </c>
      <c r="D26" s="42" t="s">
        <v>101</v>
      </c>
      <c r="E26" s="42">
        <v>100040498</v>
      </c>
      <c r="F26" s="42" t="s">
        <v>554</v>
      </c>
      <c r="G26" s="42"/>
      <c r="H26" s="44">
        <v>16</v>
      </c>
      <c r="I26" s="44">
        <v>2</v>
      </c>
      <c r="J26" s="45">
        <f t="shared" si="0"/>
        <v>18</v>
      </c>
    </row>
    <row r="27" spans="1:10" ht="14.1" customHeight="1" x14ac:dyDescent="0.2">
      <c r="A27" s="42">
        <v>19</v>
      </c>
      <c r="B27" s="44"/>
      <c r="C27" s="42" t="s">
        <v>555</v>
      </c>
      <c r="D27" s="42" t="s">
        <v>23</v>
      </c>
      <c r="E27" s="42">
        <v>100043211</v>
      </c>
      <c r="F27" s="42" t="s">
        <v>460</v>
      </c>
      <c r="G27" s="42"/>
      <c r="H27" s="44">
        <v>12</v>
      </c>
      <c r="I27" s="44">
        <v>6</v>
      </c>
      <c r="J27" s="45">
        <f t="shared" si="0"/>
        <v>18</v>
      </c>
    </row>
    <row r="28" spans="1:10" ht="14.1" customHeight="1" x14ac:dyDescent="0.2">
      <c r="A28" s="42">
        <v>20</v>
      </c>
      <c r="B28" s="44"/>
      <c r="C28" s="42" t="s">
        <v>453</v>
      </c>
      <c r="D28" s="42" t="s">
        <v>162</v>
      </c>
      <c r="E28" s="42">
        <v>100030774</v>
      </c>
      <c r="F28" s="42" t="s">
        <v>556</v>
      </c>
      <c r="G28" s="42"/>
      <c r="H28" s="44">
        <v>7</v>
      </c>
      <c r="I28" s="44">
        <v>11</v>
      </c>
      <c r="J28" s="45">
        <f t="shared" si="0"/>
        <v>18</v>
      </c>
    </row>
    <row r="29" spans="1:10" ht="14.1" customHeight="1" x14ac:dyDescent="0.2">
      <c r="A29" s="42">
        <v>21</v>
      </c>
      <c r="B29" s="51"/>
      <c r="C29" s="50" t="s">
        <v>557</v>
      </c>
      <c r="D29" s="50" t="s">
        <v>19</v>
      </c>
      <c r="E29" s="50">
        <v>100037792</v>
      </c>
      <c r="F29" s="50" t="s">
        <v>558</v>
      </c>
      <c r="G29" s="50"/>
      <c r="H29" s="51">
        <v>3</v>
      </c>
      <c r="I29" s="44">
        <v>15</v>
      </c>
      <c r="J29" s="45">
        <f t="shared" si="0"/>
        <v>18</v>
      </c>
    </row>
    <row r="30" spans="1:10" ht="14.1" customHeight="1" x14ac:dyDescent="0.2">
      <c r="A30" s="42">
        <v>22</v>
      </c>
      <c r="B30" s="44"/>
      <c r="C30" s="42" t="s">
        <v>559</v>
      </c>
      <c r="D30" s="42" t="s">
        <v>82</v>
      </c>
      <c r="E30" s="42">
        <v>100041301</v>
      </c>
      <c r="F30" s="42" t="s">
        <v>560</v>
      </c>
      <c r="G30" s="42"/>
      <c r="H30" s="44">
        <v>12</v>
      </c>
      <c r="I30" s="44">
        <v>5</v>
      </c>
      <c r="J30" s="45">
        <f t="shared" si="0"/>
        <v>17</v>
      </c>
    </row>
    <row r="31" spans="1:10" ht="14.1" customHeight="1" x14ac:dyDescent="0.2">
      <c r="A31" s="42">
        <v>23</v>
      </c>
      <c r="B31" s="44"/>
      <c r="C31" s="42" t="s">
        <v>561</v>
      </c>
      <c r="D31" s="42" t="s">
        <v>330</v>
      </c>
      <c r="E31" s="42">
        <v>100038590</v>
      </c>
      <c r="F31" s="42" t="s">
        <v>562</v>
      </c>
      <c r="G31" s="42"/>
      <c r="H31" s="44">
        <v>15</v>
      </c>
      <c r="I31" s="44">
        <v>1</v>
      </c>
      <c r="J31" s="45">
        <f t="shared" si="0"/>
        <v>16</v>
      </c>
    </row>
    <row r="32" spans="1:10" ht="14.25" customHeight="1" x14ac:dyDescent="0.2">
      <c r="A32" s="42">
        <v>24</v>
      </c>
      <c r="B32" s="44"/>
      <c r="C32" s="42" t="s">
        <v>92</v>
      </c>
      <c r="D32" s="42" t="s">
        <v>32</v>
      </c>
      <c r="E32" s="42">
        <v>100049549</v>
      </c>
      <c r="F32" s="42" t="s">
        <v>563</v>
      </c>
      <c r="G32" s="42"/>
      <c r="H32" s="44">
        <v>13</v>
      </c>
      <c r="I32" s="44">
        <v>3</v>
      </c>
      <c r="J32" s="45">
        <f t="shared" si="0"/>
        <v>16</v>
      </c>
    </row>
    <row r="33" spans="1:10" ht="14.25" customHeight="1" x14ac:dyDescent="0.2">
      <c r="A33" s="42">
        <v>25</v>
      </c>
      <c r="B33" s="44"/>
      <c r="C33" s="42" t="s">
        <v>564</v>
      </c>
      <c r="D33" s="42" t="s">
        <v>21</v>
      </c>
      <c r="E33" s="42">
        <v>100044050</v>
      </c>
      <c r="F33" s="42" t="s">
        <v>565</v>
      </c>
      <c r="G33" s="42"/>
      <c r="H33" s="44">
        <v>11</v>
      </c>
      <c r="I33" s="44">
        <v>5</v>
      </c>
      <c r="J33" s="45">
        <f t="shared" si="0"/>
        <v>16</v>
      </c>
    </row>
    <row r="34" spans="1:10" ht="14.25" customHeight="1" x14ac:dyDescent="0.2">
      <c r="A34" s="42">
        <v>26</v>
      </c>
      <c r="B34" s="44"/>
      <c r="C34" s="42" t="s">
        <v>566</v>
      </c>
      <c r="D34" s="42" t="s">
        <v>60</v>
      </c>
      <c r="E34" s="42">
        <v>100005822</v>
      </c>
      <c r="F34" s="42" t="s">
        <v>567</v>
      </c>
      <c r="G34" s="42"/>
      <c r="H34" s="44">
        <v>13</v>
      </c>
      <c r="I34" s="44">
        <v>2</v>
      </c>
      <c r="J34" s="45">
        <f t="shared" si="0"/>
        <v>15</v>
      </c>
    </row>
    <row r="35" spans="1:10" ht="14.25" customHeight="1" x14ac:dyDescent="0.2">
      <c r="A35" s="42">
        <v>27</v>
      </c>
      <c r="B35" s="44"/>
      <c r="C35" s="42" t="s">
        <v>568</v>
      </c>
      <c r="D35" s="42" t="s">
        <v>42</v>
      </c>
      <c r="E35" s="42">
        <v>100049079</v>
      </c>
      <c r="F35" s="42" t="s">
        <v>569</v>
      </c>
      <c r="G35" s="42"/>
      <c r="H35" s="44">
        <v>9</v>
      </c>
      <c r="I35" s="44">
        <v>6</v>
      </c>
      <c r="J35" s="45">
        <f t="shared" si="0"/>
        <v>15</v>
      </c>
    </row>
    <row r="36" spans="1:10" ht="14.25" customHeight="1" x14ac:dyDescent="0.2">
      <c r="A36" s="22">
        <v>28</v>
      </c>
      <c r="C36" s="22" t="s">
        <v>570</v>
      </c>
      <c r="D36" s="22" t="s">
        <v>9</v>
      </c>
      <c r="E36" s="22">
        <v>100041524</v>
      </c>
      <c r="F36" s="22" t="s">
        <v>571</v>
      </c>
      <c r="G36" s="22"/>
      <c r="H36" s="18">
        <v>14</v>
      </c>
      <c r="J36" s="19">
        <f t="shared" si="0"/>
        <v>14</v>
      </c>
    </row>
    <row r="37" spans="1:10" ht="14.25" customHeight="1" x14ac:dyDescent="0.2">
      <c r="A37" s="22">
        <v>29</v>
      </c>
      <c r="C37" s="22" t="s">
        <v>263</v>
      </c>
      <c r="D37" s="22" t="s">
        <v>264</v>
      </c>
      <c r="E37" s="22">
        <v>100052397</v>
      </c>
      <c r="F37" s="22" t="s">
        <v>572</v>
      </c>
      <c r="G37" s="22"/>
      <c r="H37" s="18">
        <v>14</v>
      </c>
      <c r="J37" s="19">
        <f t="shared" si="0"/>
        <v>14</v>
      </c>
    </row>
    <row r="38" spans="1:10" ht="14.25" customHeight="1" x14ac:dyDescent="0.2">
      <c r="A38" s="22"/>
      <c r="C38" s="22" t="s">
        <v>573</v>
      </c>
      <c r="D38" s="22" t="s">
        <v>11</v>
      </c>
      <c r="E38" s="22">
        <v>100049534</v>
      </c>
      <c r="F38" s="22" t="s">
        <v>426</v>
      </c>
      <c r="G38" s="22"/>
      <c r="H38" s="18">
        <v>10</v>
      </c>
      <c r="I38" s="18">
        <v>4</v>
      </c>
      <c r="J38" s="19">
        <f t="shared" si="0"/>
        <v>14</v>
      </c>
    </row>
    <row r="39" spans="1:10" ht="14.1" customHeight="1" x14ac:dyDescent="0.2">
      <c r="A39" s="22"/>
      <c r="C39" s="22" t="s">
        <v>574</v>
      </c>
      <c r="D39" s="22" t="s">
        <v>110</v>
      </c>
      <c r="E39" s="22">
        <v>100048869</v>
      </c>
      <c r="F39" s="22" t="s">
        <v>575</v>
      </c>
      <c r="G39" s="22"/>
      <c r="H39" s="18">
        <v>13</v>
      </c>
      <c r="J39" s="19">
        <f t="shared" si="0"/>
        <v>13</v>
      </c>
    </row>
    <row r="40" spans="1:10" ht="14.1" customHeight="1" x14ac:dyDescent="0.2">
      <c r="A40" s="22"/>
      <c r="C40" s="22" t="s">
        <v>576</v>
      </c>
      <c r="D40" s="22" t="s">
        <v>131</v>
      </c>
      <c r="E40" s="22">
        <v>100037135</v>
      </c>
      <c r="F40" s="22" t="s">
        <v>577</v>
      </c>
      <c r="G40" s="22"/>
      <c r="H40" s="18">
        <v>13</v>
      </c>
      <c r="J40" s="19">
        <f t="shared" si="0"/>
        <v>13</v>
      </c>
    </row>
    <row r="41" spans="1:10" ht="14.1" customHeight="1" x14ac:dyDescent="0.2">
      <c r="A41" s="22"/>
      <c r="C41" s="22" t="s">
        <v>578</v>
      </c>
      <c r="D41" s="22" t="s">
        <v>90</v>
      </c>
      <c r="E41" s="22">
        <v>100024502</v>
      </c>
      <c r="F41" s="22" t="s">
        <v>579</v>
      </c>
      <c r="G41" s="22"/>
      <c r="H41" s="18">
        <v>5</v>
      </c>
      <c r="I41" s="18">
        <v>8</v>
      </c>
      <c r="J41" s="19">
        <f t="shared" ref="J41:J72" si="1">H41+I41</f>
        <v>13</v>
      </c>
    </row>
    <row r="42" spans="1:10" ht="14.1" customHeight="1" x14ac:dyDescent="0.2">
      <c r="A42" s="22"/>
      <c r="C42" s="22" t="s">
        <v>580</v>
      </c>
      <c r="D42" s="22" t="s">
        <v>15</v>
      </c>
      <c r="E42" s="22">
        <v>100014414</v>
      </c>
      <c r="F42" s="22" t="s">
        <v>581</v>
      </c>
      <c r="G42" s="22"/>
      <c r="H42" s="18">
        <v>1</v>
      </c>
      <c r="I42" s="18">
        <v>11</v>
      </c>
      <c r="J42" s="19">
        <f t="shared" si="1"/>
        <v>12</v>
      </c>
    </row>
    <row r="43" spans="1:10" ht="14.1" customHeight="1" x14ac:dyDescent="0.2">
      <c r="A43" s="22"/>
      <c r="C43" s="22" t="s">
        <v>582</v>
      </c>
      <c r="D43" s="22" t="s">
        <v>38</v>
      </c>
      <c r="E43" s="22">
        <v>100025438</v>
      </c>
      <c r="F43" s="22" t="s">
        <v>240</v>
      </c>
      <c r="G43" s="22"/>
      <c r="H43" s="18">
        <v>7</v>
      </c>
      <c r="I43" s="18">
        <v>4</v>
      </c>
      <c r="J43" s="19">
        <f t="shared" si="1"/>
        <v>11</v>
      </c>
    </row>
    <row r="44" spans="1:10" ht="14.1" customHeight="1" x14ac:dyDescent="0.2">
      <c r="A44" s="22"/>
      <c r="C44" s="22" t="s">
        <v>583</v>
      </c>
      <c r="D44" s="22" t="s">
        <v>9</v>
      </c>
      <c r="E44" s="22">
        <v>100036740</v>
      </c>
      <c r="F44" s="22" t="s">
        <v>584</v>
      </c>
      <c r="G44" s="22"/>
      <c r="H44" s="18">
        <v>10</v>
      </c>
      <c r="J44" s="19">
        <f t="shared" si="1"/>
        <v>10</v>
      </c>
    </row>
    <row r="45" spans="1:10" ht="14.1" customHeight="1" x14ac:dyDescent="0.2">
      <c r="A45" s="22"/>
      <c r="C45" s="22" t="s">
        <v>585</v>
      </c>
      <c r="D45" s="22" t="s">
        <v>19</v>
      </c>
      <c r="E45" s="22">
        <v>100037495</v>
      </c>
      <c r="F45" s="22" t="s">
        <v>586</v>
      </c>
      <c r="G45" s="22"/>
      <c r="H45" s="22">
        <v>10</v>
      </c>
      <c r="J45" s="19">
        <f t="shared" si="1"/>
        <v>10</v>
      </c>
    </row>
    <row r="46" spans="1:10" ht="14.1" customHeight="1" x14ac:dyDescent="0.2">
      <c r="A46" s="22"/>
      <c r="C46" s="22" t="s">
        <v>587</v>
      </c>
      <c r="D46" s="22" t="s">
        <v>17</v>
      </c>
      <c r="E46" s="22">
        <v>100006002</v>
      </c>
      <c r="F46" s="22" t="s">
        <v>588</v>
      </c>
      <c r="G46" s="22"/>
      <c r="H46" s="18">
        <v>10</v>
      </c>
      <c r="J46" s="19">
        <f t="shared" si="1"/>
        <v>10</v>
      </c>
    </row>
    <row r="47" spans="1:10" ht="14.25" customHeight="1" x14ac:dyDescent="0.2">
      <c r="A47" s="22"/>
      <c r="C47" s="22" t="s">
        <v>589</v>
      </c>
      <c r="D47" s="22" t="s">
        <v>36</v>
      </c>
      <c r="E47" s="22">
        <v>100036137</v>
      </c>
      <c r="F47" s="22" t="s">
        <v>590</v>
      </c>
      <c r="G47" s="22"/>
      <c r="H47" s="18">
        <v>10</v>
      </c>
      <c r="J47" s="19">
        <f t="shared" si="1"/>
        <v>10</v>
      </c>
    </row>
    <row r="48" spans="1:10" ht="14.25" customHeight="1" x14ac:dyDescent="0.2">
      <c r="A48" s="22"/>
      <c r="C48" s="22" t="s">
        <v>368</v>
      </c>
      <c r="D48" s="22" t="s">
        <v>21</v>
      </c>
      <c r="E48" s="22">
        <v>100032932</v>
      </c>
      <c r="F48" s="22" t="s">
        <v>591</v>
      </c>
      <c r="G48" s="22"/>
      <c r="H48" s="18">
        <v>9</v>
      </c>
      <c r="J48" s="19">
        <f t="shared" si="1"/>
        <v>9</v>
      </c>
    </row>
    <row r="49" spans="1:10" ht="14.25" customHeight="1" x14ac:dyDescent="0.2">
      <c r="A49" s="22"/>
      <c r="C49" s="22" t="s">
        <v>467</v>
      </c>
      <c r="D49" s="22" t="s">
        <v>330</v>
      </c>
      <c r="E49" s="22">
        <v>15598610</v>
      </c>
      <c r="F49" s="22" t="s">
        <v>219</v>
      </c>
      <c r="G49" s="22"/>
      <c r="H49" s="22">
        <v>9</v>
      </c>
      <c r="J49" s="19">
        <f t="shared" si="1"/>
        <v>9</v>
      </c>
    </row>
    <row r="50" spans="1:10" ht="14.25" customHeight="1" x14ac:dyDescent="0.2">
      <c r="A50" s="22"/>
      <c r="C50" s="22" t="s">
        <v>592</v>
      </c>
      <c r="D50" s="22" t="s">
        <v>162</v>
      </c>
      <c r="E50" s="22">
        <v>100027977</v>
      </c>
      <c r="F50" s="22" t="s">
        <v>593</v>
      </c>
      <c r="G50" s="22"/>
      <c r="H50" s="18">
        <v>7</v>
      </c>
      <c r="I50" s="18">
        <v>2</v>
      </c>
      <c r="J50" s="19">
        <f t="shared" si="1"/>
        <v>9</v>
      </c>
    </row>
    <row r="51" spans="1:10" ht="14.25" customHeight="1" x14ac:dyDescent="0.2">
      <c r="A51" s="22"/>
      <c r="C51" s="22" t="s">
        <v>594</v>
      </c>
      <c r="D51" s="22" t="s">
        <v>11</v>
      </c>
      <c r="E51" s="22">
        <v>13855135</v>
      </c>
      <c r="F51" s="22" t="s">
        <v>595</v>
      </c>
      <c r="G51" s="22"/>
      <c r="H51" s="18">
        <v>1</v>
      </c>
      <c r="I51" s="18">
        <v>8</v>
      </c>
      <c r="J51" s="19">
        <f t="shared" si="1"/>
        <v>9</v>
      </c>
    </row>
    <row r="52" spans="1:10" ht="14.25" customHeight="1" x14ac:dyDescent="0.2">
      <c r="A52" s="22"/>
      <c r="C52" s="22" t="s">
        <v>596</v>
      </c>
      <c r="D52" s="22" t="s">
        <v>48</v>
      </c>
      <c r="E52" s="22">
        <v>15421077</v>
      </c>
      <c r="F52" s="22" t="s">
        <v>597</v>
      </c>
      <c r="G52" s="22"/>
      <c r="H52" s="22">
        <v>8</v>
      </c>
      <c r="J52" s="19">
        <f t="shared" si="1"/>
        <v>8</v>
      </c>
    </row>
    <row r="53" spans="1:10" ht="14.1" customHeight="1" x14ac:dyDescent="0.2">
      <c r="A53" s="22"/>
      <c r="C53" s="22" t="s">
        <v>598</v>
      </c>
      <c r="D53" s="22" t="s">
        <v>34</v>
      </c>
      <c r="E53" s="22">
        <v>100054012</v>
      </c>
      <c r="F53" s="22" t="s">
        <v>599</v>
      </c>
      <c r="G53" s="22"/>
      <c r="H53" s="18">
        <v>7</v>
      </c>
      <c r="J53" s="19">
        <f t="shared" si="1"/>
        <v>7</v>
      </c>
    </row>
    <row r="54" spans="1:10" ht="14.1" customHeight="1" x14ac:dyDescent="0.2">
      <c r="A54" s="22"/>
      <c r="C54" s="22" t="s">
        <v>600</v>
      </c>
      <c r="D54" s="22" t="s">
        <v>54</v>
      </c>
      <c r="E54" s="22">
        <v>14523425</v>
      </c>
      <c r="F54" s="22" t="s">
        <v>601</v>
      </c>
      <c r="G54" s="22"/>
      <c r="H54" s="18">
        <v>6</v>
      </c>
      <c r="J54" s="19">
        <f t="shared" si="1"/>
        <v>6</v>
      </c>
    </row>
    <row r="55" spans="1:10" ht="14.1" customHeight="1" x14ac:dyDescent="0.2">
      <c r="A55" s="22"/>
      <c r="C55" s="22" t="s">
        <v>421</v>
      </c>
      <c r="D55" s="22" t="s">
        <v>21</v>
      </c>
      <c r="E55" s="22">
        <v>100003694</v>
      </c>
      <c r="F55" s="22" t="s">
        <v>602</v>
      </c>
      <c r="G55" s="22"/>
      <c r="H55" s="18">
        <v>6</v>
      </c>
      <c r="J55" s="19">
        <f t="shared" si="1"/>
        <v>6</v>
      </c>
    </row>
    <row r="56" spans="1:10" ht="14.1" customHeight="1" x14ac:dyDescent="0.2">
      <c r="A56" s="22"/>
      <c r="C56" s="22" t="s">
        <v>603</v>
      </c>
      <c r="D56" s="22" t="s">
        <v>58</v>
      </c>
      <c r="E56" s="22">
        <v>100011705</v>
      </c>
      <c r="F56" s="22" t="s">
        <v>604</v>
      </c>
      <c r="G56" s="22"/>
      <c r="H56" s="18">
        <v>5</v>
      </c>
      <c r="I56" s="18">
        <v>1</v>
      </c>
      <c r="J56" s="19">
        <f t="shared" si="1"/>
        <v>6</v>
      </c>
    </row>
    <row r="57" spans="1:10" ht="14.1" customHeight="1" x14ac:dyDescent="0.2">
      <c r="A57" s="22"/>
      <c r="C57" s="22" t="s">
        <v>605</v>
      </c>
      <c r="D57" s="22" t="s">
        <v>46</v>
      </c>
      <c r="E57" s="22">
        <v>100052338</v>
      </c>
      <c r="F57" s="22" t="s">
        <v>606</v>
      </c>
      <c r="G57" s="22"/>
      <c r="H57" s="18">
        <v>5</v>
      </c>
      <c r="J57" s="19">
        <f t="shared" si="1"/>
        <v>5</v>
      </c>
    </row>
    <row r="58" spans="1:10" ht="14.1" customHeight="1" x14ac:dyDescent="0.2">
      <c r="A58" s="22"/>
      <c r="C58" s="22" t="s">
        <v>607</v>
      </c>
      <c r="D58" s="22" t="s">
        <v>54</v>
      </c>
      <c r="E58" s="22">
        <v>100021880</v>
      </c>
      <c r="F58" s="22" t="s">
        <v>608</v>
      </c>
      <c r="G58" s="22"/>
      <c r="H58" s="18">
        <v>5</v>
      </c>
      <c r="J58" s="19">
        <f t="shared" si="1"/>
        <v>5</v>
      </c>
    </row>
    <row r="59" spans="1:10" ht="14.1" customHeight="1" x14ac:dyDescent="0.2">
      <c r="A59" s="22"/>
      <c r="C59" s="22" t="s">
        <v>437</v>
      </c>
      <c r="D59" s="22" t="s">
        <v>39</v>
      </c>
      <c r="E59" s="22">
        <v>100053157</v>
      </c>
      <c r="F59" s="22" t="s">
        <v>609</v>
      </c>
      <c r="G59" s="22"/>
      <c r="H59" s="18">
        <v>5</v>
      </c>
      <c r="J59" s="19">
        <f t="shared" si="1"/>
        <v>5</v>
      </c>
    </row>
    <row r="60" spans="1:10" ht="14.1" customHeight="1" x14ac:dyDescent="0.2">
      <c r="A60" s="22"/>
      <c r="C60" s="22" t="s">
        <v>325</v>
      </c>
      <c r="D60" s="22" t="s">
        <v>79</v>
      </c>
      <c r="E60" s="22">
        <v>100013886</v>
      </c>
      <c r="F60" s="22" t="s">
        <v>610</v>
      </c>
      <c r="G60" s="22"/>
      <c r="H60" s="18">
        <v>2</v>
      </c>
      <c r="I60" s="18">
        <v>3</v>
      </c>
      <c r="J60" s="19">
        <f t="shared" si="1"/>
        <v>5</v>
      </c>
    </row>
    <row r="61" spans="1:10" ht="14.25" customHeight="1" x14ac:dyDescent="0.2">
      <c r="A61" s="22"/>
      <c r="C61" s="22" t="s">
        <v>611</v>
      </c>
      <c r="D61" s="22" t="s">
        <v>11</v>
      </c>
      <c r="E61" s="22">
        <v>100031781</v>
      </c>
      <c r="F61" s="22" t="s">
        <v>612</v>
      </c>
      <c r="G61" s="22"/>
      <c r="H61" s="18">
        <v>4</v>
      </c>
      <c r="J61" s="19">
        <f t="shared" si="1"/>
        <v>4</v>
      </c>
    </row>
    <row r="62" spans="1:10" ht="14.25" customHeight="1" x14ac:dyDescent="0.2">
      <c r="A62" s="22"/>
      <c r="C62" s="22" t="s">
        <v>105</v>
      </c>
      <c r="D62" s="22" t="s">
        <v>77</v>
      </c>
      <c r="E62" s="22">
        <v>100051687</v>
      </c>
      <c r="F62" s="22" t="s">
        <v>613</v>
      </c>
      <c r="G62" s="22"/>
      <c r="H62" s="22">
        <v>4</v>
      </c>
      <c r="J62" s="19">
        <f t="shared" si="1"/>
        <v>4</v>
      </c>
    </row>
    <row r="63" spans="1:10" ht="14.25" customHeight="1" x14ac:dyDescent="0.2">
      <c r="A63" s="22"/>
      <c r="C63" s="22" t="s">
        <v>614</v>
      </c>
      <c r="D63" s="22" t="s">
        <v>615</v>
      </c>
      <c r="E63" s="22">
        <v>100014077</v>
      </c>
      <c r="F63" s="22" t="s">
        <v>616</v>
      </c>
      <c r="G63" s="22"/>
      <c r="H63" s="18">
        <v>4</v>
      </c>
      <c r="J63" s="19">
        <f t="shared" si="1"/>
        <v>4</v>
      </c>
    </row>
    <row r="64" spans="1:10" ht="14.25" customHeight="1" x14ac:dyDescent="0.2">
      <c r="A64" s="22"/>
      <c r="C64" s="22" t="s">
        <v>617</v>
      </c>
      <c r="D64" s="22" t="s">
        <v>52</v>
      </c>
      <c r="E64" s="22">
        <v>100041362</v>
      </c>
      <c r="F64" s="22" t="s">
        <v>618</v>
      </c>
      <c r="G64" s="22"/>
      <c r="H64" s="22">
        <v>4</v>
      </c>
      <c r="J64" s="19">
        <f t="shared" si="1"/>
        <v>4</v>
      </c>
    </row>
    <row r="65" spans="1:10" ht="14.25" customHeight="1" x14ac:dyDescent="0.2">
      <c r="A65" s="22"/>
      <c r="C65" s="22" t="s">
        <v>619</v>
      </c>
      <c r="D65" s="22" t="s">
        <v>17</v>
      </c>
      <c r="E65" s="22">
        <v>100051467</v>
      </c>
      <c r="F65" s="22" t="s">
        <v>620</v>
      </c>
      <c r="G65" s="22"/>
      <c r="H65" s="18">
        <v>4</v>
      </c>
      <c r="J65" s="19">
        <f t="shared" si="1"/>
        <v>4</v>
      </c>
    </row>
    <row r="66" spans="1:10" ht="14.25" customHeight="1" x14ac:dyDescent="0.2">
      <c r="A66" s="22"/>
      <c r="C66" s="22" t="s">
        <v>621</v>
      </c>
      <c r="D66" s="22" t="s">
        <v>34</v>
      </c>
      <c r="E66" s="22">
        <v>15158268</v>
      </c>
      <c r="F66" s="22" t="s">
        <v>622</v>
      </c>
      <c r="G66" s="22"/>
      <c r="H66" s="18">
        <v>3</v>
      </c>
      <c r="J66" s="19">
        <f t="shared" si="1"/>
        <v>3</v>
      </c>
    </row>
    <row r="67" spans="1:10" ht="14.1" customHeight="1" x14ac:dyDescent="0.2">
      <c r="A67" s="23"/>
      <c r="B67" s="24"/>
      <c r="C67" s="23" t="s">
        <v>623</v>
      </c>
      <c r="D67" s="23" t="s">
        <v>54</v>
      </c>
      <c r="E67" s="23">
        <v>100053839</v>
      </c>
      <c r="F67" s="23" t="s">
        <v>624</v>
      </c>
      <c r="G67" s="23"/>
      <c r="H67" s="24">
        <v>3</v>
      </c>
      <c r="J67" s="19">
        <f t="shared" si="1"/>
        <v>3</v>
      </c>
    </row>
    <row r="68" spans="1:10" ht="14.1" customHeight="1" x14ac:dyDescent="0.2">
      <c r="A68" s="23"/>
      <c r="B68" s="24"/>
      <c r="C68" s="23" t="s">
        <v>623</v>
      </c>
      <c r="D68" s="23" t="s">
        <v>54</v>
      </c>
      <c r="E68" s="23">
        <v>100053839</v>
      </c>
      <c r="F68" s="23" t="s">
        <v>624</v>
      </c>
      <c r="G68" s="23"/>
      <c r="H68" s="23">
        <v>3</v>
      </c>
      <c r="J68" s="19">
        <f t="shared" si="1"/>
        <v>3</v>
      </c>
    </row>
    <row r="69" spans="1:10" ht="14.1" customHeight="1" x14ac:dyDescent="0.2">
      <c r="A69" s="22"/>
      <c r="C69" s="22" t="s">
        <v>625</v>
      </c>
      <c r="D69" s="22" t="s">
        <v>386</v>
      </c>
      <c r="E69" s="22">
        <v>100025810</v>
      </c>
      <c r="F69" s="22" t="s">
        <v>626</v>
      </c>
      <c r="G69" s="22"/>
      <c r="H69" s="18">
        <v>3</v>
      </c>
      <c r="J69" s="19">
        <f t="shared" si="1"/>
        <v>3</v>
      </c>
    </row>
    <row r="70" spans="1:10" ht="14.1" customHeight="1" x14ac:dyDescent="0.2">
      <c r="A70" s="22"/>
      <c r="C70" s="22" t="s">
        <v>627</v>
      </c>
      <c r="D70" s="22" t="s">
        <v>54</v>
      </c>
      <c r="E70" s="22">
        <v>100031292</v>
      </c>
      <c r="F70" s="22" t="s">
        <v>628</v>
      </c>
      <c r="G70" s="22"/>
      <c r="H70" s="18">
        <v>3</v>
      </c>
      <c r="J70" s="19">
        <f t="shared" si="1"/>
        <v>3</v>
      </c>
    </row>
    <row r="71" spans="1:10" ht="14.1" customHeight="1" x14ac:dyDescent="0.2">
      <c r="A71" s="22"/>
      <c r="C71" s="22" t="s">
        <v>629</v>
      </c>
      <c r="D71" s="22" t="s">
        <v>44</v>
      </c>
      <c r="E71" s="22">
        <v>100032560</v>
      </c>
      <c r="F71" s="22" t="s">
        <v>630</v>
      </c>
      <c r="G71" s="22"/>
      <c r="H71" s="18">
        <v>2</v>
      </c>
      <c r="J71" s="19">
        <f t="shared" si="1"/>
        <v>2</v>
      </c>
    </row>
    <row r="72" spans="1:10" ht="14.1" customHeight="1" x14ac:dyDescent="0.2">
      <c r="A72" s="22"/>
      <c r="C72" s="22" t="s">
        <v>631</v>
      </c>
      <c r="D72" s="22" t="s">
        <v>39</v>
      </c>
      <c r="E72" s="22">
        <v>100025873</v>
      </c>
      <c r="F72" s="22" t="s">
        <v>632</v>
      </c>
      <c r="G72" s="22"/>
      <c r="H72" s="18">
        <v>2</v>
      </c>
      <c r="J72" s="19">
        <f t="shared" si="1"/>
        <v>2</v>
      </c>
    </row>
    <row r="73" spans="1:10" ht="14.1" customHeight="1" x14ac:dyDescent="0.2">
      <c r="A73" s="28"/>
      <c r="B73" s="29"/>
      <c r="C73" s="28" t="s">
        <v>633</v>
      </c>
      <c r="D73" s="28" t="s">
        <v>41</v>
      </c>
      <c r="E73" s="28">
        <v>100046907</v>
      </c>
      <c r="F73" s="28" t="s">
        <v>634</v>
      </c>
      <c r="G73" s="28"/>
      <c r="H73" s="29">
        <v>2</v>
      </c>
      <c r="J73" s="19">
        <f t="shared" ref="J73:J104" si="2">H73+I73</f>
        <v>2</v>
      </c>
    </row>
    <row r="74" spans="1:10" ht="14.1" customHeight="1" x14ac:dyDescent="0.2">
      <c r="A74" s="22"/>
      <c r="C74" s="22" t="s">
        <v>635</v>
      </c>
      <c r="D74" s="22" t="s">
        <v>21</v>
      </c>
      <c r="E74" s="22">
        <v>100053816</v>
      </c>
      <c r="F74" s="22" t="s">
        <v>636</v>
      </c>
      <c r="G74" s="22"/>
      <c r="H74" s="18">
        <v>2</v>
      </c>
      <c r="J74" s="19">
        <f t="shared" si="2"/>
        <v>2</v>
      </c>
    </row>
    <row r="75" spans="1:10" ht="14.25" customHeight="1" x14ac:dyDescent="0.2">
      <c r="A75" s="22"/>
      <c r="C75" s="22" t="s">
        <v>637</v>
      </c>
      <c r="D75" s="22" t="s">
        <v>44</v>
      </c>
      <c r="E75" s="22">
        <v>100032326</v>
      </c>
      <c r="F75" s="22" t="s">
        <v>638</v>
      </c>
      <c r="G75" s="22"/>
      <c r="H75" s="22">
        <v>2</v>
      </c>
      <c r="J75" s="19">
        <f t="shared" si="2"/>
        <v>2</v>
      </c>
    </row>
    <row r="76" spans="1:10" ht="14.25" customHeight="1" x14ac:dyDescent="0.2">
      <c r="A76" s="22"/>
      <c r="C76" s="22" t="s">
        <v>639</v>
      </c>
      <c r="D76" s="22" t="s">
        <v>41</v>
      </c>
      <c r="E76" s="22">
        <v>100027250</v>
      </c>
      <c r="F76" s="22" t="s">
        <v>640</v>
      </c>
      <c r="G76" s="22"/>
      <c r="H76" s="18">
        <v>2</v>
      </c>
      <c r="J76" s="19">
        <f t="shared" si="2"/>
        <v>2</v>
      </c>
    </row>
    <row r="77" spans="1:10" ht="14.25" customHeight="1" x14ac:dyDescent="0.2">
      <c r="A77" s="22"/>
      <c r="C77" s="22" t="s">
        <v>641</v>
      </c>
      <c r="D77" s="22" t="s">
        <v>254</v>
      </c>
      <c r="E77" s="22">
        <v>15069352</v>
      </c>
      <c r="F77" s="22" t="s">
        <v>642</v>
      </c>
      <c r="G77" s="22"/>
      <c r="H77" s="18">
        <v>2</v>
      </c>
      <c r="J77" s="19">
        <f t="shared" si="2"/>
        <v>2</v>
      </c>
    </row>
    <row r="78" spans="1:10" ht="14.25" customHeight="1" thickBot="1" x14ac:dyDescent="0.25">
      <c r="A78" s="25"/>
      <c r="B78" s="26"/>
      <c r="C78" s="25" t="s">
        <v>643</v>
      </c>
      <c r="D78" s="25" t="s">
        <v>32</v>
      </c>
      <c r="E78" s="25">
        <v>100052270</v>
      </c>
      <c r="F78" s="25" t="s">
        <v>644</v>
      </c>
      <c r="G78" s="25"/>
      <c r="H78" s="26">
        <v>2</v>
      </c>
      <c r="J78" s="19">
        <f t="shared" si="2"/>
        <v>2</v>
      </c>
    </row>
    <row r="79" spans="1:10" ht="14.25" customHeight="1" x14ac:dyDescent="0.2">
      <c r="A79" s="22"/>
      <c r="C79" s="22" t="s">
        <v>645</v>
      </c>
      <c r="D79" s="22" t="s">
        <v>615</v>
      </c>
      <c r="E79" s="22">
        <v>100041515</v>
      </c>
      <c r="F79" s="22" t="s">
        <v>646</v>
      </c>
      <c r="G79" s="22"/>
      <c r="H79" s="22">
        <v>2</v>
      </c>
      <c r="J79" s="19">
        <f t="shared" si="2"/>
        <v>2</v>
      </c>
    </row>
    <row r="80" spans="1:10" ht="14.25" customHeight="1" x14ac:dyDescent="0.2">
      <c r="A80" s="22"/>
      <c r="C80" s="22" t="s">
        <v>430</v>
      </c>
      <c r="D80" s="22" t="s">
        <v>90</v>
      </c>
      <c r="E80" s="22">
        <v>100036711</v>
      </c>
      <c r="F80" s="22" t="s">
        <v>579</v>
      </c>
      <c r="G80" s="22"/>
      <c r="H80" s="22">
        <v>2</v>
      </c>
      <c r="J80" s="19">
        <f t="shared" si="2"/>
        <v>2</v>
      </c>
    </row>
    <row r="81" spans="1:10" ht="14.1" customHeight="1" x14ac:dyDescent="0.2">
      <c r="A81" s="22"/>
      <c r="C81" s="22" t="s">
        <v>647</v>
      </c>
      <c r="D81" s="22" t="s">
        <v>72</v>
      </c>
      <c r="E81" s="22">
        <v>100053416</v>
      </c>
      <c r="F81" s="22" t="s">
        <v>648</v>
      </c>
      <c r="G81" s="22"/>
      <c r="H81" s="18">
        <v>1</v>
      </c>
      <c r="I81" s="18">
        <v>1</v>
      </c>
      <c r="J81" s="19">
        <f t="shared" si="2"/>
        <v>2</v>
      </c>
    </row>
    <row r="82" spans="1:10" ht="14.1" customHeight="1" x14ac:dyDescent="0.2">
      <c r="A82" s="22"/>
      <c r="C82" s="22" t="s">
        <v>649</v>
      </c>
      <c r="D82" s="22" t="s">
        <v>23</v>
      </c>
      <c r="E82" s="22">
        <v>100046222</v>
      </c>
      <c r="F82" s="22" t="s">
        <v>650</v>
      </c>
      <c r="G82" s="22"/>
      <c r="H82" s="18">
        <v>1</v>
      </c>
      <c r="J82" s="19">
        <f t="shared" si="2"/>
        <v>1</v>
      </c>
    </row>
    <row r="83" spans="1:10" ht="14.1" customHeight="1" x14ac:dyDescent="0.2">
      <c r="A83" s="22"/>
      <c r="C83" s="22" t="s">
        <v>651</v>
      </c>
      <c r="D83" s="22" t="s">
        <v>64</v>
      </c>
      <c r="E83" s="22">
        <v>100046755</v>
      </c>
      <c r="F83" s="22" t="s">
        <v>652</v>
      </c>
      <c r="G83" s="22"/>
      <c r="H83" s="22">
        <v>1</v>
      </c>
      <c r="J83" s="19">
        <f t="shared" si="2"/>
        <v>1</v>
      </c>
    </row>
    <row r="84" spans="1:10" ht="14.1" customHeight="1" x14ac:dyDescent="0.2">
      <c r="A84" s="22"/>
      <c r="C84" s="22" t="s">
        <v>653</v>
      </c>
      <c r="D84" s="22" t="s">
        <v>347</v>
      </c>
      <c r="E84" s="22">
        <v>100003626</v>
      </c>
      <c r="F84" s="22" t="s">
        <v>654</v>
      </c>
      <c r="G84" s="22"/>
      <c r="H84" s="18">
        <v>1</v>
      </c>
      <c r="J84" s="19">
        <f t="shared" si="2"/>
        <v>1</v>
      </c>
    </row>
    <row r="85" spans="1:10" ht="14.1" customHeight="1" x14ac:dyDescent="0.2">
      <c r="A85" s="22"/>
      <c r="C85" s="22" t="s">
        <v>409</v>
      </c>
      <c r="D85" s="22" t="s">
        <v>19</v>
      </c>
      <c r="E85" s="22">
        <v>100053869</v>
      </c>
      <c r="F85" s="22" t="s">
        <v>320</v>
      </c>
      <c r="G85" s="22"/>
      <c r="H85" s="18">
        <v>1</v>
      </c>
      <c r="J85" s="19">
        <f t="shared" si="2"/>
        <v>1</v>
      </c>
    </row>
    <row r="86" spans="1:10" ht="14.1" customHeight="1" x14ac:dyDescent="0.2">
      <c r="A86" s="22"/>
      <c r="C86" s="22" t="s">
        <v>655</v>
      </c>
      <c r="D86" s="22" t="s">
        <v>70</v>
      </c>
      <c r="E86" s="22">
        <v>100053549</v>
      </c>
      <c r="F86" s="22" t="s">
        <v>656</v>
      </c>
      <c r="G86" s="22"/>
      <c r="H86" s="22">
        <v>1</v>
      </c>
      <c r="J86" s="19">
        <f t="shared" si="2"/>
        <v>1</v>
      </c>
    </row>
    <row r="87" spans="1:10" ht="14.1" customHeight="1" x14ac:dyDescent="0.2">
      <c r="A87" s="22"/>
      <c r="C87" s="22" t="s">
        <v>657</v>
      </c>
      <c r="D87" s="22" t="s">
        <v>42</v>
      </c>
      <c r="E87" s="22">
        <v>100053789</v>
      </c>
      <c r="F87" s="22" t="s">
        <v>658</v>
      </c>
      <c r="G87" s="22"/>
      <c r="H87" s="18">
        <v>1</v>
      </c>
      <c r="J87" s="19">
        <f t="shared" si="2"/>
        <v>1</v>
      </c>
    </row>
    <row r="88" spans="1:10" ht="14.1" customHeight="1" x14ac:dyDescent="0.2">
      <c r="A88" s="22"/>
      <c r="C88" s="22" t="s">
        <v>273</v>
      </c>
      <c r="D88" s="22" t="s">
        <v>115</v>
      </c>
      <c r="E88" s="22">
        <v>100031499</v>
      </c>
      <c r="F88" s="22" t="s">
        <v>659</v>
      </c>
      <c r="G88" s="22"/>
      <c r="H88" s="18">
        <v>0</v>
      </c>
      <c r="J88" s="19">
        <f t="shared" si="2"/>
        <v>0</v>
      </c>
    </row>
    <row r="89" spans="1:10" ht="14.25" customHeight="1" x14ac:dyDescent="0.2">
      <c r="A89" s="22"/>
      <c r="C89" s="22" t="s">
        <v>273</v>
      </c>
      <c r="D89" s="22" t="s">
        <v>115</v>
      </c>
      <c r="E89" s="22">
        <v>100051546</v>
      </c>
      <c r="F89" s="22" t="s">
        <v>660</v>
      </c>
      <c r="G89" s="22"/>
      <c r="H89" s="18">
        <v>0</v>
      </c>
      <c r="J89" s="19">
        <f t="shared" si="2"/>
        <v>0</v>
      </c>
    </row>
    <row r="90" spans="1:10" ht="14.25" customHeight="1" x14ac:dyDescent="0.2">
      <c r="A90" s="22"/>
      <c r="C90" s="22" t="s">
        <v>449</v>
      </c>
      <c r="D90" s="22" t="s">
        <v>25</v>
      </c>
      <c r="E90" s="22">
        <v>100042669</v>
      </c>
      <c r="F90" s="22" t="s">
        <v>661</v>
      </c>
      <c r="G90" s="22"/>
      <c r="H90" s="18">
        <v>0</v>
      </c>
      <c r="J90" s="19">
        <f t="shared" si="2"/>
        <v>0</v>
      </c>
    </row>
    <row r="91" spans="1:10" ht="14.25" customHeight="1" x14ac:dyDescent="0.2">
      <c r="A91" s="22"/>
      <c r="C91" s="22" t="s">
        <v>662</v>
      </c>
      <c r="D91" s="22" t="s">
        <v>330</v>
      </c>
      <c r="E91" s="22">
        <v>100011696</v>
      </c>
      <c r="F91" s="22" t="s">
        <v>663</v>
      </c>
      <c r="G91" s="22"/>
      <c r="H91" s="18">
        <v>0</v>
      </c>
      <c r="J91" s="19">
        <f t="shared" si="2"/>
        <v>0</v>
      </c>
    </row>
    <row r="92" spans="1:10" ht="14.25" customHeight="1" x14ac:dyDescent="0.2">
      <c r="A92" s="22"/>
      <c r="C92" s="22" t="s">
        <v>664</v>
      </c>
      <c r="D92" s="22" t="s">
        <v>254</v>
      </c>
      <c r="E92" s="22">
        <v>100046372</v>
      </c>
      <c r="F92" s="22" t="s">
        <v>665</v>
      </c>
      <c r="G92" s="22"/>
      <c r="H92" s="18">
        <v>0</v>
      </c>
      <c r="J92" s="19">
        <f t="shared" si="2"/>
        <v>0</v>
      </c>
    </row>
    <row r="93" spans="1:10" ht="14.25" customHeight="1" x14ac:dyDescent="0.2">
      <c r="A93" s="22"/>
      <c r="C93" s="22" t="s">
        <v>666</v>
      </c>
      <c r="D93" s="22" t="s">
        <v>19</v>
      </c>
      <c r="E93" s="22">
        <v>14515240</v>
      </c>
      <c r="F93" s="22" t="s">
        <v>667</v>
      </c>
      <c r="G93" s="22"/>
      <c r="H93" s="18">
        <v>0</v>
      </c>
      <c r="J93" s="19">
        <f t="shared" si="2"/>
        <v>0</v>
      </c>
    </row>
    <row r="94" spans="1:10" ht="14.25" customHeight="1" x14ac:dyDescent="0.2">
      <c r="A94" s="22"/>
      <c r="C94" s="22" t="s">
        <v>668</v>
      </c>
      <c r="D94" s="22" t="s">
        <v>70</v>
      </c>
      <c r="E94" s="22">
        <v>100010011</v>
      </c>
      <c r="F94" s="22" t="s">
        <v>669</v>
      </c>
      <c r="G94" s="22"/>
      <c r="H94" s="18">
        <v>0</v>
      </c>
      <c r="J94" s="19">
        <f t="shared" si="2"/>
        <v>0</v>
      </c>
    </row>
    <row r="95" spans="1:10" ht="14.1" customHeight="1" x14ac:dyDescent="0.2">
      <c r="A95" s="22"/>
      <c r="C95" s="22" t="s">
        <v>670</v>
      </c>
      <c r="D95" s="22" t="s">
        <v>121</v>
      </c>
      <c r="E95" s="22">
        <v>100037242</v>
      </c>
      <c r="F95" s="22" t="s">
        <v>671</v>
      </c>
      <c r="G95" s="22"/>
      <c r="H95" s="18">
        <v>0</v>
      </c>
      <c r="J95" s="19">
        <f t="shared" si="2"/>
        <v>0</v>
      </c>
    </row>
    <row r="96" spans="1:10" ht="14.1" customHeight="1" x14ac:dyDescent="0.2">
      <c r="A96" s="22"/>
      <c r="C96" s="22" t="s">
        <v>672</v>
      </c>
      <c r="D96" s="22" t="s">
        <v>52</v>
      </c>
      <c r="E96" s="22">
        <v>100051742</v>
      </c>
      <c r="F96" s="22" t="s">
        <v>673</v>
      </c>
      <c r="G96" s="22"/>
      <c r="H96" s="18">
        <v>0</v>
      </c>
      <c r="J96" s="19">
        <f t="shared" si="2"/>
        <v>0</v>
      </c>
    </row>
    <row r="97" spans="1:10" ht="14.1" customHeight="1" x14ac:dyDescent="0.2">
      <c r="A97" s="22"/>
      <c r="C97" s="22" t="s">
        <v>674</v>
      </c>
      <c r="D97" s="22" t="s">
        <v>54</v>
      </c>
      <c r="E97" s="22">
        <v>100042618</v>
      </c>
      <c r="F97" s="22" t="s">
        <v>675</v>
      </c>
      <c r="G97" s="22"/>
      <c r="H97" s="18">
        <v>0</v>
      </c>
      <c r="J97" s="19">
        <f t="shared" si="2"/>
        <v>0</v>
      </c>
    </row>
    <row r="98" spans="1:10" ht="14.1" customHeight="1" x14ac:dyDescent="0.2">
      <c r="A98" s="22"/>
      <c r="C98" s="22" t="s">
        <v>676</v>
      </c>
      <c r="D98" s="22" t="s">
        <v>131</v>
      </c>
      <c r="E98" s="22">
        <v>100042277</v>
      </c>
      <c r="F98" s="22" t="s">
        <v>677</v>
      </c>
      <c r="G98" s="22"/>
      <c r="H98" s="18">
        <v>0</v>
      </c>
      <c r="J98" s="19">
        <f t="shared" si="2"/>
        <v>0</v>
      </c>
    </row>
    <row r="99" spans="1:10" ht="14.1" customHeight="1" x14ac:dyDescent="0.2">
      <c r="A99" s="22"/>
      <c r="C99" s="22" t="s">
        <v>98</v>
      </c>
      <c r="D99" s="22" t="s">
        <v>9</v>
      </c>
      <c r="E99" s="22">
        <v>100053669</v>
      </c>
      <c r="F99" s="22" t="s">
        <v>678</v>
      </c>
      <c r="G99" s="22"/>
      <c r="H99" s="18">
        <v>0</v>
      </c>
      <c r="J99" s="19">
        <f t="shared" si="2"/>
        <v>0</v>
      </c>
    </row>
    <row r="100" spans="1:10" ht="14.1" customHeight="1" x14ac:dyDescent="0.2">
      <c r="A100" s="22"/>
      <c r="C100" s="22" t="s">
        <v>679</v>
      </c>
      <c r="D100" s="22" t="s">
        <v>9</v>
      </c>
      <c r="E100" s="22">
        <v>100053233</v>
      </c>
      <c r="F100" s="22" t="s">
        <v>678</v>
      </c>
      <c r="G100" s="22"/>
      <c r="H100" s="18">
        <v>0</v>
      </c>
      <c r="J100" s="19">
        <f t="shared" si="2"/>
        <v>0</v>
      </c>
    </row>
    <row r="101" spans="1:10" ht="14.1" customHeight="1" x14ac:dyDescent="0.2">
      <c r="A101" s="22"/>
      <c r="C101" s="22" t="s">
        <v>679</v>
      </c>
      <c r="D101" s="22" t="s">
        <v>9</v>
      </c>
      <c r="E101" s="22">
        <v>100049502</v>
      </c>
      <c r="F101" s="22" t="s">
        <v>680</v>
      </c>
      <c r="G101" s="22"/>
      <c r="H101" s="18">
        <v>0</v>
      </c>
      <c r="J101" s="19">
        <f t="shared" si="2"/>
        <v>0</v>
      </c>
    </row>
    <row r="102" spans="1:10" ht="14.1" customHeight="1" x14ac:dyDescent="0.2">
      <c r="A102" s="22"/>
      <c r="C102" s="22" t="s">
        <v>681</v>
      </c>
      <c r="D102" s="22" t="s">
        <v>682</v>
      </c>
      <c r="E102" s="22">
        <v>100024727</v>
      </c>
      <c r="F102" s="22" t="s">
        <v>683</v>
      </c>
      <c r="G102" s="22"/>
      <c r="H102" s="18">
        <v>0</v>
      </c>
      <c r="J102" s="19">
        <f t="shared" si="2"/>
        <v>0</v>
      </c>
    </row>
    <row r="103" spans="1:10" ht="14.25" customHeight="1" x14ac:dyDescent="0.2">
      <c r="A103" s="22"/>
      <c r="C103" s="22" t="s">
        <v>621</v>
      </c>
      <c r="D103" s="22" t="s">
        <v>34</v>
      </c>
      <c r="E103" s="22">
        <v>100034312</v>
      </c>
      <c r="F103" s="22" t="s">
        <v>684</v>
      </c>
      <c r="G103" s="22"/>
      <c r="H103" s="18">
        <v>0</v>
      </c>
      <c r="J103" s="19">
        <f t="shared" si="2"/>
        <v>0</v>
      </c>
    </row>
    <row r="104" spans="1:10" ht="14.25" customHeight="1" x14ac:dyDescent="0.2">
      <c r="A104" s="22"/>
      <c r="C104" s="22" t="s">
        <v>685</v>
      </c>
      <c r="D104" s="22" t="s">
        <v>70</v>
      </c>
      <c r="E104" s="22">
        <v>100053564</v>
      </c>
      <c r="F104" s="22" t="s">
        <v>686</v>
      </c>
      <c r="G104" s="22"/>
      <c r="H104" s="18">
        <v>0</v>
      </c>
      <c r="J104" s="19">
        <f t="shared" si="2"/>
        <v>0</v>
      </c>
    </row>
    <row r="105" spans="1:10" ht="14.25" customHeight="1" x14ac:dyDescent="0.2">
      <c r="A105" s="22"/>
      <c r="C105" s="22" t="s">
        <v>687</v>
      </c>
      <c r="D105" s="22" t="s">
        <v>77</v>
      </c>
      <c r="E105" s="22">
        <v>100021208</v>
      </c>
      <c r="F105" s="22" t="s">
        <v>688</v>
      </c>
      <c r="G105" s="22"/>
      <c r="H105" s="18">
        <v>0</v>
      </c>
      <c r="J105" s="19">
        <f t="shared" ref="J105:J124" si="3">H105+I105</f>
        <v>0</v>
      </c>
    </row>
    <row r="106" spans="1:10" ht="14.25" customHeight="1" x14ac:dyDescent="0.2">
      <c r="A106" s="22"/>
      <c r="C106" s="22" t="s">
        <v>689</v>
      </c>
      <c r="D106" s="22" t="s">
        <v>9</v>
      </c>
      <c r="E106" s="22">
        <v>100036798</v>
      </c>
      <c r="F106" s="22" t="s">
        <v>690</v>
      </c>
      <c r="G106" s="22"/>
      <c r="H106" s="18">
        <v>0</v>
      </c>
      <c r="J106" s="19">
        <f t="shared" si="3"/>
        <v>0</v>
      </c>
    </row>
    <row r="107" spans="1:10" ht="14.25" customHeight="1" x14ac:dyDescent="0.2">
      <c r="A107" s="22"/>
      <c r="C107" s="22" t="s">
        <v>691</v>
      </c>
      <c r="D107" s="22" t="s">
        <v>44</v>
      </c>
      <c r="E107" s="22">
        <v>100002156</v>
      </c>
      <c r="F107" s="22" t="s">
        <v>692</v>
      </c>
      <c r="G107" s="22"/>
      <c r="H107" s="18">
        <v>0</v>
      </c>
      <c r="J107" s="19">
        <f t="shared" si="3"/>
        <v>0</v>
      </c>
    </row>
    <row r="108" spans="1:10" ht="14.25" customHeight="1" x14ac:dyDescent="0.2">
      <c r="A108" s="22"/>
      <c r="C108" s="22" t="s">
        <v>277</v>
      </c>
      <c r="D108" s="22" t="s">
        <v>11</v>
      </c>
      <c r="E108" s="22">
        <v>100046067</v>
      </c>
      <c r="F108" s="22" t="s">
        <v>693</v>
      </c>
      <c r="G108" s="22"/>
      <c r="H108" s="18">
        <v>0</v>
      </c>
      <c r="J108" s="19">
        <f t="shared" si="3"/>
        <v>0</v>
      </c>
    </row>
    <row r="109" spans="1:10" ht="14.25" customHeight="1" x14ac:dyDescent="0.2">
      <c r="A109" s="22"/>
      <c r="C109" s="22" t="s">
        <v>694</v>
      </c>
      <c r="D109" s="22" t="s">
        <v>615</v>
      </c>
      <c r="E109" s="22">
        <v>100024705</v>
      </c>
      <c r="F109" s="22" t="s">
        <v>695</v>
      </c>
      <c r="G109" s="22"/>
      <c r="H109" s="18">
        <v>0</v>
      </c>
      <c r="J109" s="19">
        <f t="shared" si="3"/>
        <v>0</v>
      </c>
    </row>
    <row r="110" spans="1:10" ht="14.1" customHeight="1" x14ac:dyDescent="0.2">
      <c r="A110" s="22"/>
      <c r="C110" s="22" t="s">
        <v>696</v>
      </c>
      <c r="D110" s="22" t="s">
        <v>17</v>
      </c>
      <c r="E110" s="22">
        <v>100027555</v>
      </c>
      <c r="F110" s="22" t="s">
        <v>697</v>
      </c>
      <c r="G110" s="22"/>
      <c r="H110" s="18">
        <v>0</v>
      </c>
      <c r="J110" s="19">
        <f t="shared" si="3"/>
        <v>0</v>
      </c>
    </row>
    <row r="111" spans="1:10" ht="14.1" customHeight="1" x14ac:dyDescent="0.2">
      <c r="A111" s="22"/>
      <c r="C111" s="22" t="s">
        <v>334</v>
      </c>
      <c r="D111" s="22" t="s">
        <v>261</v>
      </c>
      <c r="E111" s="22">
        <v>100050624</v>
      </c>
      <c r="F111" s="22" t="s">
        <v>698</v>
      </c>
      <c r="G111" s="22"/>
      <c r="H111" s="18">
        <v>0</v>
      </c>
      <c r="J111" s="19">
        <f t="shared" si="3"/>
        <v>0</v>
      </c>
    </row>
    <row r="112" spans="1:10" ht="14.1" customHeight="1" x14ac:dyDescent="0.2">
      <c r="A112" s="22"/>
      <c r="C112" s="22" t="s">
        <v>334</v>
      </c>
      <c r="D112" s="22" t="s">
        <v>261</v>
      </c>
      <c r="E112" s="22">
        <v>100048871</v>
      </c>
      <c r="F112" s="22" t="s">
        <v>699</v>
      </c>
      <c r="G112" s="22"/>
      <c r="H112" s="18">
        <v>0</v>
      </c>
      <c r="J112" s="19">
        <f t="shared" si="3"/>
        <v>0</v>
      </c>
    </row>
    <row r="113" spans="1:10" ht="14.1" customHeight="1" x14ac:dyDescent="0.2">
      <c r="A113" s="22"/>
      <c r="C113" s="22" t="s">
        <v>700</v>
      </c>
      <c r="D113" s="22" t="s">
        <v>52</v>
      </c>
      <c r="E113" s="22">
        <v>100038968</v>
      </c>
      <c r="F113" s="22" t="s">
        <v>701</v>
      </c>
      <c r="G113" s="22"/>
      <c r="H113" s="18">
        <v>0</v>
      </c>
      <c r="J113" s="19">
        <f t="shared" si="3"/>
        <v>0</v>
      </c>
    </row>
    <row r="114" spans="1:10" ht="14.1" customHeight="1" x14ac:dyDescent="0.2">
      <c r="A114" s="22"/>
      <c r="C114" s="22" t="s">
        <v>702</v>
      </c>
      <c r="D114" s="22" t="s">
        <v>615</v>
      </c>
      <c r="E114" s="22">
        <v>100049036</v>
      </c>
      <c r="F114" s="22" t="s">
        <v>703</v>
      </c>
      <c r="G114" s="22"/>
      <c r="H114" s="18">
        <v>0</v>
      </c>
      <c r="J114" s="19">
        <f t="shared" si="3"/>
        <v>0</v>
      </c>
    </row>
    <row r="115" spans="1:10" ht="14.1" customHeight="1" x14ac:dyDescent="0.2">
      <c r="A115" s="22"/>
      <c r="C115" s="22" t="s">
        <v>704</v>
      </c>
      <c r="D115" s="22" t="s">
        <v>21</v>
      </c>
      <c r="E115" s="22">
        <v>100014563</v>
      </c>
      <c r="F115" s="22" t="s">
        <v>705</v>
      </c>
      <c r="G115" s="22"/>
      <c r="H115" s="18">
        <v>0</v>
      </c>
      <c r="J115" s="19">
        <f t="shared" si="3"/>
        <v>0</v>
      </c>
    </row>
    <row r="116" spans="1:10" ht="14.1" customHeight="1" x14ac:dyDescent="0.2">
      <c r="A116" s="22"/>
      <c r="C116" s="22" t="s">
        <v>706</v>
      </c>
      <c r="D116" s="22" t="s">
        <v>64</v>
      </c>
      <c r="E116" s="22">
        <v>13222413</v>
      </c>
      <c r="F116" s="22" t="s">
        <v>707</v>
      </c>
      <c r="G116" s="22"/>
      <c r="H116" s="18">
        <v>0</v>
      </c>
      <c r="J116" s="19">
        <f t="shared" si="3"/>
        <v>0</v>
      </c>
    </row>
    <row r="117" spans="1:10" ht="14.25" customHeight="1" x14ac:dyDescent="0.2">
      <c r="A117" s="22"/>
      <c r="C117" s="22" t="s">
        <v>708</v>
      </c>
      <c r="D117" s="22" t="s">
        <v>19</v>
      </c>
      <c r="E117" s="22">
        <v>100032345</v>
      </c>
      <c r="F117" s="22" t="s">
        <v>510</v>
      </c>
      <c r="G117" s="22"/>
      <c r="H117" s="18">
        <v>0</v>
      </c>
      <c r="J117" s="19">
        <f t="shared" si="3"/>
        <v>0</v>
      </c>
    </row>
    <row r="118" spans="1:10" ht="14.25" customHeight="1" x14ac:dyDescent="0.2">
      <c r="A118" s="22"/>
      <c r="C118" s="22" t="s">
        <v>709</v>
      </c>
      <c r="D118" s="22" t="s">
        <v>56</v>
      </c>
      <c r="E118" s="22">
        <v>100042905</v>
      </c>
      <c r="F118" s="22" t="s">
        <v>710</v>
      </c>
      <c r="G118" s="22"/>
      <c r="H118" s="18">
        <v>0</v>
      </c>
      <c r="J118" s="19">
        <f t="shared" si="3"/>
        <v>0</v>
      </c>
    </row>
    <row r="119" spans="1:10" ht="14.25" customHeight="1" x14ac:dyDescent="0.2">
      <c r="A119" s="22"/>
      <c r="C119" s="22" t="s">
        <v>511</v>
      </c>
      <c r="D119" s="22" t="s">
        <v>75</v>
      </c>
      <c r="E119" s="22">
        <v>100041645</v>
      </c>
      <c r="F119" s="22" t="s">
        <v>711</v>
      </c>
      <c r="G119" s="22"/>
      <c r="H119" s="18">
        <v>0</v>
      </c>
      <c r="J119" s="19">
        <f t="shared" si="3"/>
        <v>0</v>
      </c>
    </row>
    <row r="120" spans="1:10" ht="14.25" customHeight="1" x14ac:dyDescent="0.2">
      <c r="A120" s="22"/>
      <c r="C120" s="22" t="s">
        <v>712</v>
      </c>
      <c r="D120" s="22" t="s">
        <v>261</v>
      </c>
      <c r="E120" s="22">
        <v>100041177</v>
      </c>
      <c r="F120" s="22" t="s">
        <v>713</v>
      </c>
      <c r="G120" s="22"/>
      <c r="H120" s="18">
        <v>0</v>
      </c>
      <c r="J120" s="19">
        <f t="shared" si="3"/>
        <v>0</v>
      </c>
    </row>
    <row r="121" spans="1:10" ht="14.25" customHeight="1" x14ac:dyDescent="0.2">
      <c r="A121" s="22"/>
      <c r="C121" s="22" t="s">
        <v>714</v>
      </c>
      <c r="D121" s="22" t="s">
        <v>81</v>
      </c>
      <c r="E121" s="22">
        <v>100053173</v>
      </c>
      <c r="F121" s="22" t="s">
        <v>715</v>
      </c>
      <c r="G121" s="22"/>
      <c r="H121" s="18">
        <v>0</v>
      </c>
      <c r="J121" s="19">
        <f t="shared" si="3"/>
        <v>0</v>
      </c>
    </row>
    <row r="122" spans="1:10" ht="14.25" customHeight="1" x14ac:dyDescent="0.2">
      <c r="A122" s="22"/>
      <c r="C122" s="22" t="s">
        <v>716</v>
      </c>
      <c r="D122" s="22" t="s">
        <v>32</v>
      </c>
      <c r="E122" s="22">
        <v>100028023</v>
      </c>
      <c r="F122" s="22" t="s">
        <v>717</v>
      </c>
      <c r="G122" s="22"/>
      <c r="H122" s="18">
        <v>0</v>
      </c>
      <c r="J122" s="19">
        <f t="shared" si="3"/>
        <v>0</v>
      </c>
    </row>
    <row r="123" spans="1:10" ht="14.25" customHeight="1" x14ac:dyDescent="0.2">
      <c r="A123" s="22"/>
      <c r="C123" s="22" t="s">
        <v>299</v>
      </c>
      <c r="D123" s="22" t="s">
        <v>64</v>
      </c>
      <c r="E123" s="22">
        <v>100053170</v>
      </c>
      <c r="F123" s="22" t="s">
        <v>718</v>
      </c>
      <c r="G123" s="22"/>
      <c r="H123" s="18">
        <v>0</v>
      </c>
      <c r="J123" s="19">
        <f t="shared" si="3"/>
        <v>0</v>
      </c>
    </row>
    <row r="124" spans="1:10" ht="14.1" customHeight="1" x14ac:dyDescent="0.2">
      <c r="A124" s="22"/>
      <c r="C124" s="22" t="s">
        <v>719</v>
      </c>
      <c r="D124" s="22" t="s">
        <v>39</v>
      </c>
      <c r="E124" s="22">
        <v>100036503</v>
      </c>
      <c r="F124" s="22" t="s">
        <v>720</v>
      </c>
      <c r="G124" s="22"/>
      <c r="H124" s="18">
        <v>0</v>
      </c>
      <c r="J124" s="19">
        <f t="shared" si="3"/>
        <v>0</v>
      </c>
    </row>
    <row r="125" spans="1:10" x14ac:dyDescent="0.2">
      <c r="A125" s="27"/>
      <c r="C125" s="27"/>
      <c r="D125" s="27"/>
      <c r="E125" s="27"/>
      <c r="F125" s="27"/>
      <c r="G125" s="27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13/21 &amp;C&amp;R&amp;"Verdana"&amp;8 13/09/2021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43"/>
  <sheetViews>
    <sheetView showGridLines="0" workbookViewId="0">
      <pane ySplit="5" topLeftCell="A6" activePane="bottomLeft" state="frozenSplit"/>
      <selection pane="bottomLeft" activeCell="E30" sqref="E30"/>
    </sheetView>
  </sheetViews>
  <sheetFormatPr defaultRowHeight="12.75" x14ac:dyDescent="0.2"/>
  <cols>
    <col min="1" max="1" width="3" style="1" bestFit="1" customWidth="1"/>
    <col min="2" max="2" width="5.5703125" style="1" customWidth="1"/>
    <col min="3" max="3" width="20.42578125" style="1" customWidth="1"/>
    <col min="4" max="4" width="15.5703125" style="1" customWidth="1"/>
    <col min="5" max="5" width="10" style="1" bestFit="1" customWidth="1"/>
    <col min="6" max="6" width="25.28515625" style="1" customWidth="1"/>
    <col min="7" max="7" width="2" style="1" customWidth="1"/>
    <col min="8" max="8" width="6.85546875" style="1" customWidth="1"/>
    <col min="9" max="9" width="4.7109375" style="1" customWidth="1"/>
    <col min="10" max="10" width="6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9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84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1" t="s">
        <v>85</v>
      </c>
      <c r="J8" s="5" t="s">
        <v>13</v>
      </c>
    </row>
    <row r="9" spans="1:10" ht="14.25" customHeight="1" x14ac:dyDescent="0.2">
      <c r="A9" s="40">
        <v>1</v>
      </c>
      <c r="B9" s="41"/>
      <c r="C9" s="40" t="s">
        <v>721</v>
      </c>
      <c r="D9" s="40" t="s">
        <v>19</v>
      </c>
      <c r="E9" s="40">
        <v>100047748</v>
      </c>
      <c r="F9" s="40" t="s">
        <v>722</v>
      </c>
      <c r="G9" s="40"/>
      <c r="H9" s="41">
        <v>37</v>
      </c>
      <c r="I9" s="41">
        <v>20</v>
      </c>
      <c r="J9" s="43">
        <f t="shared" ref="J9:J40" si="0">H9+I9</f>
        <v>57</v>
      </c>
    </row>
    <row r="10" spans="1:10" ht="14.25" customHeight="1" x14ac:dyDescent="0.2">
      <c r="A10" s="40">
        <v>2</v>
      </c>
      <c r="B10" s="41"/>
      <c r="C10" s="40" t="s">
        <v>199</v>
      </c>
      <c r="D10" s="40" t="s">
        <v>11</v>
      </c>
      <c r="E10" s="40">
        <v>100050911</v>
      </c>
      <c r="F10" s="40" t="s">
        <v>723</v>
      </c>
      <c r="G10" s="40"/>
      <c r="H10" s="41">
        <v>40</v>
      </c>
      <c r="I10" s="41">
        <v>15</v>
      </c>
      <c r="J10" s="43">
        <f t="shared" si="0"/>
        <v>55</v>
      </c>
    </row>
    <row r="11" spans="1:10" ht="14.1" customHeight="1" x14ac:dyDescent="0.2">
      <c r="A11" s="40">
        <v>3</v>
      </c>
      <c r="B11" s="41"/>
      <c r="C11" s="40" t="s">
        <v>724</v>
      </c>
      <c r="D11" s="40" t="s">
        <v>15</v>
      </c>
      <c r="E11" s="40">
        <v>100049161</v>
      </c>
      <c r="F11" s="40" t="s">
        <v>725</v>
      </c>
      <c r="G11" s="40"/>
      <c r="H11" s="41">
        <v>31</v>
      </c>
      <c r="I11" s="41">
        <v>15</v>
      </c>
      <c r="J11" s="43">
        <f t="shared" si="0"/>
        <v>46</v>
      </c>
    </row>
    <row r="12" spans="1:10" ht="14.1" customHeight="1" x14ac:dyDescent="0.2">
      <c r="A12" s="40">
        <v>4</v>
      </c>
      <c r="B12" s="41"/>
      <c r="C12" s="40" t="s">
        <v>726</v>
      </c>
      <c r="D12" s="40" t="s">
        <v>64</v>
      </c>
      <c r="E12" s="40">
        <v>100044041</v>
      </c>
      <c r="F12" s="40" t="s">
        <v>727</v>
      </c>
      <c r="G12" s="40"/>
      <c r="H12" s="41">
        <v>22</v>
      </c>
      <c r="I12" s="41">
        <v>20</v>
      </c>
      <c r="J12" s="43">
        <f t="shared" si="0"/>
        <v>42</v>
      </c>
    </row>
    <row r="13" spans="1:10" ht="14.1" customHeight="1" x14ac:dyDescent="0.2">
      <c r="A13" s="40">
        <v>5</v>
      </c>
      <c r="B13" s="41"/>
      <c r="C13" s="40" t="s">
        <v>728</v>
      </c>
      <c r="D13" s="40" t="s">
        <v>56</v>
      </c>
      <c r="E13" s="40">
        <v>100051719</v>
      </c>
      <c r="F13" s="40" t="s">
        <v>729</v>
      </c>
      <c r="G13" s="40"/>
      <c r="H13" s="41">
        <v>20</v>
      </c>
      <c r="I13" s="41">
        <v>20</v>
      </c>
      <c r="J13" s="43">
        <f t="shared" si="0"/>
        <v>40</v>
      </c>
    </row>
    <row r="14" spans="1:10" ht="14.1" customHeight="1" x14ac:dyDescent="0.2">
      <c r="A14" s="40">
        <v>6</v>
      </c>
      <c r="B14" s="41"/>
      <c r="C14" s="40" t="s">
        <v>154</v>
      </c>
      <c r="D14" s="40" t="s">
        <v>155</v>
      </c>
      <c r="E14" s="40">
        <v>100050962</v>
      </c>
      <c r="F14" s="40" t="s">
        <v>730</v>
      </c>
      <c r="G14" s="40"/>
      <c r="H14" s="41">
        <v>27</v>
      </c>
      <c r="I14" s="41">
        <v>11</v>
      </c>
      <c r="J14" s="43">
        <f t="shared" si="0"/>
        <v>38</v>
      </c>
    </row>
    <row r="15" spans="1:10" ht="14.1" customHeight="1" x14ac:dyDescent="0.2">
      <c r="A15" s="40">
        <v>7</v>
      </c>
      <c r="B15" s="41"/>
      <c r="C15" s="40" t="s">
        <v>731</v>
      </c>
      <c r="D15" s="40" t="s">
        <v>9</v>
      </c>
      <c r="E15" s="40">
        <v>100042558</v>
      </c>
      <c r="F15" s="40" t="s">
        <v>732</v>
      </c>
      <c r="G15" s="40"/>
      <c r="H15" s="41">
        <v>32</v>
      </c>
      <c r="I15" s="41">
        <v>5</v>
      </c>
      <c r="J15" s="43">
        <f t="shared" si="0"/>
        <v>37</v>
      </c>
    </row>
    <row r="16" spans="1:10" ht="14.1" customHeight="1" x14ac:dyDescent="0.2">
      <c r="A16" s="40">
        <v>8</v>
      </c>
      <c r="B16" s="41"/>
      <c r="C16" s="40" t="s">
        <v>733</v>
      </c>
      <c r="D16" s="40" t="s">
        <v>118</v>
      </c>
      <c r="E16" s="40">
        <v>100053751</v>
      </c>
      <c r="F16" s="40" t="s">
        <v>734</v>
      </c>
      <c r="G16" s="40"/>
      <c r="H16" s="41">
        <v>21</v>
      </c>
      <c r="I16" s="41">
        <v>15</v>
      </c>
      <c r="J16" s="43">
        <f t="shared" si="0"/>
        <v>36</v>
      </c>
    </row>
    <row r="17" spans="1:10" ht="14.1" customHeight="1" x14ac:dyDescent="0.2">
      <c r="A17" s="40">
        <v>9</v>
      </c>
      <c r="B17" s="41"/>
      <c r="C17" s="40" t="s">
        <v>735</v>
      </c>
      <c r="D17" s="40" t="s">
        <v>21</v>
      </c>
      <c r="E17" s="40">
        <v>100045489</v>
      </c>
      <c r="F17" s="40" t="s">
        <v>736</v>
      </c>
      <c r="G17" s="40"/>
      <c r="H17" s="41">
        <v>34</v>
      </c>
      <c r="I17" s="41"/>
      <c r="J17" s="43">
        <f t="shared" si="0"/>
        <v>34</v>
      </c>
    </row>
    <row r="18" spans="1:10" ht="14.25" customHeight="1" x14ac:dyDescent="0.2">
      <c r="A18" s="40">
        <v>10</v>
      </c>
      <c r="B18" s="41"/>
      <c r="C18" s="40" t="s">
        <v>123</v>
      </c>
      <c r="D18" s="40" t="s">
        <v>50</v>
      </c>
      <c r="E18" s="40">
        <v>100050853</v>
      </c>
      <c r="F18" s="40" t="s">
        <v>737</v>
      </c>
      <c r="G18" s="40"/>
      <c r="H18" s="41">
        <v>26</v>
      </c>
      <c r="I18" s="41">
        <v>8</v>
      </c>
      <c r="J18" s="43">
        <f t="shared" si="0"/>
        <v>34</v>
      </c>
    </row>
    <row r="19" spans="1:10" ht="14.25" customHeight="1" x14ac:dyDescent="0.2">
      <c r="A19" s="40">
        <v>11</v>
      </c>
      <c r="B19" s="41"/>
      <c r="C19" s="40" t="s">
        <v>553</v>
      </c>
      <c r="D19" s="40" t="s">
        <v>101</v>
      </c>
      <c r="E19" s="40">
        <v>100041612</v>
      </c>
      <c r="F19" s="40" t="s">
        <v>738</v>
      </c>
      <c r="G19" s="40"/>
      <c r="H19" s="41">
        <v>28</v>
      </c>
      <c r="I19" s="41">
        <v>5</v>
      </c>
      <c r="J19" s="43">
        <f t="shared" si="0"/>
        <v>33</v>
      </c>
    </row>
    <row r="20" spans="1:10" ht="14.25" customHeight="1" x14ac:dyDescent="0.2">
      <c r="A20" s="40">
        <v>12</v>
      </c>
      <c r="B20" s="41"/>
      <c r="C20" s="40" t="s">
        <v>739</v>
      </c>
      <c r="D20" s="40" t="s">
        <v>23</v>
      </c>
      <c r="E20" s="40">
        <v>100032066</v>
      </c>
      <c r="F20" s="40" t="s">
        <v>462</v>
      </c>
      <c r="G20" s="40"/>
      <c r="H20" s="41">
        <v>26</v>
      </c>
      <c r="I20" s="41"/>
      <c r="J20" s="43">
        <f t="shared" si="0"/>
        <v>26</v>
      </c>
    </row>
    <row r="21" spans="1:10" ht="14.25" customHeight="1" x14ac:dyDescent="0.2">
      <c r="A21" s="40">
        <v>13</v>
      </c>
      <c r="B21" s="41"/>
      <c r="C21" s="40" t="s">
        <v>125</v>
      </c>
      <c r="D21" s="40" t="s">
        <v>27</v>
      </c>
      <c r="E21" s="40">
        <v>100051863</v>
      </c>
      <c r="F21" s="40" t="s">
        <v>740</v>
      </c>
      <c r="G21" s="40"/>
      <c r="H21" s="41">
        <v>20</v>
      </c>
      <c r="I21" s="41">
        <v>6</v>
      </c>
      <c r="J21" s="43">
        <f t="shared" si="0"/>
        <v>26</v>
      </c>
    </row>
    <row r="22" spans="1:10" ht="14.25" customHeight="1" x14ac:dyDescent="0.2">
      <c r="A22" s="40">
        <v>14</v>
      </c>
      <c r="B22" s="41"/>
      <c r="C22" s="40" t="s">
        <v>180</v>
      </c>
      <c r="D22" s="40" t="s">
        <v>23</v>
      </c>
      <c r="E22" s="40">
        <v>100051980</v>
      </c>
      <c r="F22" s="40" t="s">
        <v>741</v>
      </c>
      <c r="G22" s="40"/>
      <c r="H22" s="41">
        <v>19</v>
      </c>
      <c r="I22" s="41">
        <v>6</v>
      </c>
      <c r="J22" s="43">
        <f t="shared" si="0"/>
        <v>25</v>
      </c>
    </row>
    <row r="23" spans="1:10" ht="14.25" customHeight="1" x14ac:dyDescent="0.2">
      <c r="A23" s="40">
        <v>15</v>
      </c>
      <c r="B23" s="41"/>
      <c r="C23" s="40" t="s">
        <v>742</v>
      </c>
      <c r="D23" s="40" t="s">
        <v>23</v>
      </c>
      <c r="E23" s="40">
        <v>100044174</v>
      </c>
      <c r="F23" s="40" t="s">
        <v>743</v>
      </c>
      <c r="G23" s="40"/>
      <c r="H23" s="41">
        <v>14</v>
      </c>
      <c r="I23" s="41">
        <v>11</v>
      </c>
      <c r="J23" s="43">
        <f t="shared" si="0"/>
        <v>25</v>
      </c>
    </row>
    <row r="24" spans="1:10" ht="14.25" customHeight="1" x14ac:dyDescent="0.2">
      <c r="A24" s="40">
        <v>16</v>
      </c>
      <c r="B24" s="41"/>
      <c r="C24" s="40" t="s">
        <v>744</v>
      </c>
      <c r="D24" s="40" t="s">
        <v>90</v>
      </c>
      <c r="E24" s="40">
        <v>100047135</v>
      </c>
      <c r="F24" s="40" t="s">
        <v>745</v>
      </c>
      <c r="G24" s="40"/>
      <c r="H24" s="41">
        <v>4</v>
      </c>
      <c r="I24" s="41">
        <v>20</v>
      </c>
      <c r="J24" s="43">
        <f t="shared" si="0"/>
        <v>24</v>
      </c>
    </row>
    <row r="25" spans="1:10" ht="14.25" customHeight="1" x14ac:dyDescent="0.2">
      <c r="A25" s="40">
        <v>17</v>
      </c>
      <c r="B25" s="41"/>
      <c r="C25" s="40" t="s">
        <v>746</v>
      </c>
      <c r="D25" s="40" t="s">
        <v>41</v>
      </c>
      <c r="E25" s="40">
        <v>100047398</v>
      </c>
      <c r="F25" s="40" t="s">
        <v>747</v>
      </c>
      <c r="G25" s="40"/>
      <c r="H25" s="41">
        <v>23</v>
      </c>
      <c r="I25" s="41"/>
      <c r="J25" s="43">
        <f t="shared" si="0"/>
        <v>23</v>
      </c>
    </row>
    <row r="26" spans="1:10" ht="14.1" customHeight="1" x14ac:dyDescent="0.2">
      <c r="A26" s="40">
        <v>18</v>
      </c>
      <c r="B26" s="41"/>
      <c r="C26" s="40" t="s">
        <v>748</v>
      </c>
      <c r="D26" s="40" t="s">
        <v>19</v>
      </c>
      <c r="E26" s="40">
        <v>100031542</v>
      </c>
      <c r="F26" s="40" t="s">
        <v>749</v>
      </c>
      <c r="G26" s="40"/>
      <c r="H26" s="40">
        <v>20</v>
      </c>
      <c r="I26" s="52">
        <v>3</v>
      </c>
      <c r="J26" s="43">
        <f t="shared" si="0"/>
        <v>23</v>
      </c>
    </row>
    <row r="27" spans="1:10" ht="14.1" customHeight="1" x14ac:dyDescent="0.2">
      <c r="A27" s="40">
        <v>19</v>
      </c>
      <c r="B27" s="41"/>
      <c r="C27" s="40" t="s">
        <v>603</v>
      </c>
      <c r="D27" s="40" t="s">
        <v>58</v>
      </c>
      <c r="E27" s="40">
        <v>100036481</v>
      </c>
      <c r="F27" s="40" t="s">
        <v>750</v>
      </c>
      <c r="G27" s="40"/>
      <c r="H27" s="41">
        <v>19</v>
      </c>
      <c r="I27" s="41">
        <v>4</v>
      </c>
      <c r="J27" s="43">
        <f t="shared" si="0"/>
        <v>23</v>
      </c>
    </row>
    <row r="28" spans="1:10" ht="14.1" customHeight="1" x14ac:dyDescent="0.2">
      <c r="A28" s="40">
        <v>20</v>
      </c>
      <c r="B28" s="41"/>
      <c r="C28" s="40" t="s">
        <v>528</v>
      </c>
      <c r="D28" s="40" t="s">
        <v>101</v>
      </c>
      <c r="E28" s="40">
        <v>100051901</v>
      </c>
      <c r="F28" s="40" t="s">
        <v>751</v>
      </c>
      <c r="G28" s="40"/>
      <c r="H28" s="41">
        <v>22</v>
      </c>
      <c r="I28" s="41"/>
      <c r="J28" s="43">
        <f t="shared" si="0"/>
        <v>22</v>
      </c>
    </row>
    <row r="29" spans="1:10" ht="14.1" customHeight="1" x14ac:dyDescent="0.2">
      <c r="A29" s="40">
        <v>20</v>
      </c>
      <c r="B29" s="41"/>
      <c r="C29" s="40" t="s">
        <v>752</v>
      </c>
      <c r="D29" s="40" t="s">
        <v>15</v>
      </c>
      <c r="E29" s="40">
        <v>100042961</v>
      </c>
      <c r="F29" s="40" t="s">
        <v>753</v>
      </c>
      <c r="G29" s="40"/>
      <c r="H29" s="41">
        <v>22</v>
      </c>
      <c r="I29" s="41"/>
      <c r="J29" s="43">
        <f t="shared" si="0"/>
        <v>22</v>
      </c>
    </row>
    <row r="30" spans="1:10" ht="14.1" customHeight="1" x14ac:dyDescent="0.2">
      <c r="A30" s="6">
        <v>22</v>
      </c>
      <c r="C30" s="6" t="s">
        <v>754</v>
      </c>
      <c r="D30" s="6" t="s">
        <v>30</v>
      </c>
      <c r="E30" s="6">
        <v>100042151</v>
      </c>
      <c r="F30" s="6" t="s">
        <v>755</v>
      </c>
      <c r="G30" s="6"/>
      <c r="H30" s="1">
        <v>17</v>
      </c>
      <c r="I30" s="1">
        <v>4</v>
      </c>
      <c r="J30" s="2">
        <f t="shared" si="0"/>
        <v>21</v>
      </c>
    </row>
    <row r="31" spans="1:10" ht="14.1" customHeight="1" x14ac:dyDescent="0.2">
      <c r="A31" s="6"/>
      <c r="C31" s="6" t="s">
        <v>756</v>
      </c>
      <c r="D31" s="6" t="s">
        <v>11</v>
      </c>
      <c r="E31" s="6">
        <v>100043701</v>
      </c>
      <c r="F31" s="6" t="s">
        <v>757</v>
      </c>
      <c r="G31" s="6"/>
      <c r="H31" s="1">
        <v>13</v>
      </c>
      <c r="I31" s="1">
        <v>8</v>
      </c>
      <c r="J31" s="2">
        <f t="shared" si="0"/>
        <v>21</v>
      </c>
    </row>
    <row r="32" spans="1:10" ht="14.1" customHeight="1" x14ac:dyDescent="0.2">
      <c r="A32" s="6"/>
      <c r="C32" s="6" t="s">
        <v>758</v>
      </c>
      <c r="D32" s="6" t="s">
        <v>17</v>
      </c>
      <c r="E32" s="6">
        <v>100051075</v>
      </c>
      <c r="F32" s="6" t="s">
        <v>759</v>
      </c>
      <c r="G32" s="6"/>
      <c r="H32" s="1">
        <v>1</v>
      </c>
      <c r="I32" s="7">
        <v>20</v>
      </c>
      <c r="J32" s="2">
        <f t="shared" si="0"/>
        <v>21</v>
      </c>
    </row>
    <row r="33" spans="1:10" ht="14.25" customHeight="1" x14ac:dyDescent="0.2">
      <c r="A33" s="6"/>
      <c r="C33" s="6" t="s">
        <v>662</v>
      </c>
      <c r="D33" s="6" t="s">
        <v>330</v>
      </c>
      <c r="E33" s="6">
        <v>100047514</v>
      </c>
      <c r="F33" s="6" t="s">
        <v>760</v>
      </c>
      <c r="G33" s="6"/>
      <c r="H33" s="1">
        <v>12</v>
      </c>
      <c r="I33" s="1">
        <v>8</v>
      </c>
      <c r="J33" s="2">
        <f t="shared" si="0"/>
        <v>20</v>
      </c>
    </row>
    <row r="34" spans="1:10" ht="14.25" customHeight="1" x14ac:dyDescent="0.2">
      <c r="A34" s="6"/>
      <c r="C34" s="6" t="s">
        <v>332</v>
      </c>
      <c r="D34" s="6" t="s">
        <v>261</v>
      </c>
      <c r="E34" s="6">
        <v>100053490</v>
      </c>
      <c r="F34" s="6" t="s">
        <v>761</v>
      </c>
      <c r="G34" s="6"/>
      <c r="H34" s="1">
        <v>5</v>
      </c>
      <c r="I34" s="1">
        <v>15</v>
      </c>
      <c r="J34" s="2">
        <f t="shared" si="0"/>
        <v>20</v>
      </c>
    </row>
    <row r="35" spans="1:10" ht="14.25" customHeight="1" x14ac:dyDescent="0.2">
      <c r="A35" s="6"/>
      <c r="C35" s="6" t="s">
        <v>391</v>
      </c>
      <c r="D35" s="6" t="s">
        <v>11</v>
      </c>
      <c r="E35" s="6">
        <v>100010027</v>
      </c>
      <c r="F35" s="6" t="s">
        <v>762</v>
      </c>
      <c r="G35" s="6"/>
      <c r="H35" s="1">
        <v>19</v>
      </c>
      <c r="J35" s="2">
        <f t="shared" si="0"/>
        <v>19</v>
      </c>
    </row>
    <row r="36" spans="1:10" ht="14.25" customHeight="1" x14ac:dyDescent="0.2">
      <c r="A36" s="6"/>
      <c r="C36" s="6" t="s">
        <v>763</v>
      </c>
      <c r="D36" s="6" t="s">
        <v>101</v>
      </c>
      <c r="E36" s="6">
        <v>100053114</v>
      </c>
      <c r="F36" s="6" t="s">
        <v>764</v>
      </c>
      <c r="G36" s="6"/>
      <c r="H36" s="1">
        <v>19</v>
      </c>
      <c r="J36" s="2">
        <f t="shared" si="0"/>
        <v>19</v>
      </c>
    </row>
    <row r="37" spans="1:10" ht="14.25" customHeight="1" x14ac:dyDescent="0.2">
      <c r="A37" s="6"/>
      <c r="C37" s="6" t="s">
        <v>765</v>
      </c>
      <c r="D37" s="6" t="s">
        <v>60</v>
      </c>
      <c r="E37" s="6">
        <v>100047139</v>
      </c>
      <c r="F37" s="6" t="s">
        <v>766</v>
      </c>
      <c r="G37" s="6"/>
      <c r="H37" s="1">
        <v>19</v>
      </c>
      <c r="J37" s="2">
        <f t="shared" si="0"/>
        <v>19</v>
      </c>
    </row>
    <row r="38" spans="1:10" ht="14.25" customHeight="1" x14ac:dyDescent="0.2">
      <c r="A38" s="6"/>
      <c r="C38" s="6" t="s">
        <v>767</v>
      </c>
      <c r="D38" s="6" t="s">
        <v>79</v>
      </c>
      <c r="E38" s="6">
        <v>15047225</v>
      </c>
      <c r="F38" s="6" t="s">
        <v>768</v>
      </c>
      <c r="G38" s="6"/>
      <c r="H38" s="1">
        <v>19</v>
      </c>
      <c r="J38" s="2">
        <f t="shared" si="0"/>
        <v>19</v>
      </c>
    </row>
    <row r="39" spans="1:10" ht="14.1" customHeight="1" x14ac:dyDescent="0.2">
      <c r="A39" s="6"/>
      <c r="C39" s="6" t="s">
        <v>769</v>
      </c>
      <c r="D39" s="6" t="s">
        <v>27</v>
      </c>
      <c r="E39" s="6">
        <v>100048190</v>
      </c>
      <c r="F39" s="6" t="s">
        <v>770</v>
      </c>
      <c r="G39" s="6"/>
      <c r="H39" s="1">
        <v>15</v>
      </c>
      <c r="I39" s="1">
        <v>4</v>
      </c>
      <c r="J39" s="2">
        <f t="shared" si="0"/>
        <v>19</v>
      </c>
    </row>
    <row r="40" spans="1:10" ht="14.1" customHeight="1" x14ac:dyDescent="0.2">
      <c r="A40" s="6"/>
      <c r="C40" s="6" t="s">
        <v>771</v>
      </c>
      <c r="D40" s="6" t="s">
        <v>36</v>
      </c>
      <c r="E40" s="6">
        <v>100042276</v>
      </c>
      <c r="F40" s="6" t="s">
        <v>772</v>
      </c>
      <c r="G40" s="6"/>
      <c r="H40" s="1">
        <v>11</v>
      </c>
      <c r="I40" s="1">
        <v>8</v>
      </c>
      <c r="J40" s="2">
        <f t="shared" si="0"/>
        <v>19</v>
      </c>
    </row>
    <row r="41" spans="1:10" ht="14.1" customHeight="1" x14ac:dyDescent="0.2">
      <c r="A41" s="6"/>
      <c r="C41" s="6" t="s">
        <v>773</v>
      </c>
      <c r="D41" s="6" t="s">
        <v>82</v>
      </c>
      <c r="E41" s="6">
        <v>100049188</v>
      </c>
      <c r="F41" s="6" t="s">
        <v>774</v>
      </c>
      <c r="G41" s="6"/>
      <c r="H41" s="1">
        <v>13</v>
      </c>
      <c r="I41" s="1">
        <v>5</v>
      </c>
      <c r="J41" s="2">
        <f t="shared" ref="J41:J72" si="1">H41+I41</f>
        <v>18</v>
      </c>
    </row>
    <row r="42" spans="1:10" ht="14.1" customHeight="1" x14ac:dyDescent="0.2">
      <c r="A42" s="6"/>
      <c r="C42" s="6" t="s">
        <v>775</v>
      </c>
      <c r="D42" s="6" t="s">
        <v>42</v>
      </c>
      <c r="E42" s="6">
        <v>100038167</v>
      </c>
      <c r="F42" s="6" t="s">
        <v>776</v>
      </c>
      <c r="G42" s="6"/>
      <c r="H42" s="1">
        <v>12</v>
      </c>
      <c r="I42" s="1">
        <v>6</v>
      </c>
      <c r="J42" s="2">
        <f t="shared" si="1"/>
        <v>18</v>
      </c>
    </row>
    <row r="43" spans="1:10" ht="14.1" customHeight="1" x14ac:dyDescent="0.2">
      <c r="A43" s="6"/>
      <c r="C43" s="6" t="s">
        <v>777</v>
      </c>
      <c r="D43" s="6" t="s">
        <v>52</v>
      </c>
      <c r="E43" s="6">
        <v>100050296</v>
      </c>
      <c r="F43" s="6" t="s">
        <v>778</v>
      </c>
      <c r="G43" s="6"/>
      <c r="H43" s="1">
        <v>15</v>
      </c>
      <c r="I43" s="1">
        <v>1</v>
      </c>
      <c r="J43" s="2">
        <f t="shared" si="1"/>
        <v>16</v>
      </c>
    </row>
    <row r="44" spans="1:10" ht="14.1" customHeight="1" x14ac:dyDescent="0.2">
      <c r="A44" s="6"/>
      <c r="C44" s="6" t="s">
        <v>779</v>
      </c>
      <c r="D44" s="6" t="s">
        <v>52</v>
      </c>
      <c r="E44" s="6">
        <v>100037025</v>
      </c>
      <c r="F44" s="6" t="s">
        <v>780</v>
      </c>
      <c r="G44" s="6"/>
      <c r="H44" s="1">
        <v>15</v>
      </c>
      <c r="J44" s="2">
        <f t="shared" si="1"/>
        <v>15</v>
      </c>
    </row>
    <row r="45" spans="1:10" ht="14.1" customHeight="1" x14ac:dyDescent="0.2">
      <c r="A45" s="6"/>
      <c r="C45" s="6" t="s">
        <v>781</v>
      </c>
      <c r="D45" s="6" t="s">
        <v>101</v>
      </c>
      <c r="E45" s="6">
        <v>100051970</v>
      </c>
      <c r="F45" s="6" t="s">
        <v>782</v>
      </c>
      <c r="G45" s="6"/>
      <c r="H45" s="1">
        <v>14</v>
      </c>
      <c r="J45" s="2">
        <f t="shared" si="1"/>
        <v>14</v>
      </c>
    </row>
    <row r="46" spans="1:10" ht="14.1" customHeight="1" x14ac:dyDescent="0.2">
      <c r="A46" s="6"/>
      <c r="C46" s="6" t="s">
        <v>783</v>
      </c>
      <c r="D46" s="6" t="s">
        <v>19</v>
      </c>
      <c r="E46" s="6">
        <v>100051180</v>
      </c>
      <c r="F46" s="6" t="s">
        <v>784</v>
      </c>
      <c r="G46" s="6"/>
      <c r="H46" s="1">
        <v>13</v>
      </c>
      <c r="I46" s="1">
        <v>1</v>
      </c>
      <c r="J46" s="2">
        <f t="shared" si="1"/>
        <v>14</v>
      </c>
    </row>
    <row r="47" spans="1:10" ht="14.25" customHeight="1" x14ac:dyDescent="0.2">
      <c r="A47" s="6"/>
      <c r="C47" s="6" t="s">
        <v>210</v>
      </c>
      <c r="D47" s="6" t="s">
        <v>162</v>
      </c>
      <c r="E47" s="6">
        <v>100053518</v>
      </c>
      <c r="F47" s="6" t="s">
        <v>785</v>
      </c>
      <c r="G47" s="6"/>
      <c r="H47" s="1">
        <v>12</v>
      </c>
      <c r="I47" s="1">
        <v>2</v>
      </c>
      <c r="J47" s="2">
        <f t="shared" si="1"/>
        <v>14</v>
      </c>
    </row>
    <row r="48" spans="1:10" ht="14.25" customHeight="1" x14ac:dyDescent="0.2">
      <c r="A48" s="6"/>
      <c r="C48" s="13" t="s">
        <v>631</v>
      </c>
      <c r="D48" s="13" t="s">
        <v>39</v>
      </c>
      <c r="E48" s="13">
        <v>100051949</v>
      </c>
      <c r="F48" s="13" t="s">
        <v>786</v>
      </c>
      <c r="G48" s="13"/>
      <c r="H48" s="13">
        <v>3</v>
      </c>
      <c r="I48" s="1">
        <v>11</v>
      </c>
      <c r="J48" s="2">
        <f t="shared" si="1"/>
        <v>14</v>
      </c>
    </row>
    <row r="49" spans="1:10" ht="14.25" customHeight="1" x14ac:dyDescent="0.2">
      <c r="A49" s="6"/>
      <c r="C49" s="6" t="s">
        <v>486</v>
      </c>
      <c r="D49" s="6" t="s">
        <v>27</v>
      </c>
      <c r="E49" s="6">
        <v>100027559</v>
      </c>
      <c r="F49" s="6" t="s">
        <v>787</v>
      </c>
      <c r="G49" s="6"/>
      <c r="H49" s="1">
        <v>13</v>
      </c>
      <c r="J49" s="2">
        <f t="shared" si="1"/>
        <v>13</v>
      </c>
    </row>
    <row r="50" spans="1:10" ht="14.25" customHeight="1" x14ac:dyDescent="0.2">
      <c r="A50" s="6"/>
      <c r="C50" s="6" t="s">
        <v>788</v>
      </c>
      <c r="D50" s="6" t="s">
        <v>79</v>
      </c>
      <c r="E50" s="6">
        <v>100034747</v>
      </c>
      <c r="F50" s="6" t="s">
        <v>789</v>
      </c>
      <c r="G50" s="6"/>
      <c r="H50" s="1">
        <v>12</v>
      </c>
      <c r="I50" s="1">
        <v>1</v>
      </c>
      <c r="J50" s="2">
        <f t="shared" si="1"/>
        <v>13</v>
      </c>
    </row>
    <row r="51" spans="1:10" ht="14.25" customHeight="1" x14ac:dyDescent="0.2">
      <c r="A51" s="6"/>
      <c r="C51" s="13" t="s">
        <v>790</v>
      </c>
      <c r="D51" s="13" t="s">
        <v>115</v>
      </c>
      <c r="E51" s="13">
        <v>13764401</v>
      </c>
      <c r="F51" s="13" t="s">
        <v>791</v>
      </c>
      <c r="G51" s="13"/>
      <c r="H51" s="14">
        <v>11</v>
      </c>
      <c r="I51" s="7"/>
      <c r="J51" s="2">
        <f t="shared" si="1"/>
        <v>11</v>
      </c>
    </row>
    <row r="52" spans="1:10" ht="14.25" customHeight="1" x14ac:dyDescent="0.2">
      <c r="A52" s="6"/>
      <c r="C52" s="6" t="s">
        <v>792</v>
      </c>
      <c r="D52" s="6" t="s">
        <v>56</v>
      </c>
      <c r="E52" s="6">
        <v>100032031</v>
      </c>
      <c r="F52" s="6" t="s">
        <v>793</v>
      </c>
      <c r="G52" s="6"/>
      <c r="H52" s="1">
        <v>11</v>
      </c>
      <c r="J52" s="2">
        <f t="shared" si="1"/>
        <v>11</v>
      </c>
    </row>
    <row r="53" spans="1:10" ht="14.1" customHeight="1" x14ac:dyDescent="0.2">
      <c r="A53" s="6"/>
      <c r="C53" s="6" t="s">
        <v>794</v>
      </c>
      <c r="D53" s="6" t="s">
        <v>39</v>
      </c>
      <c r="E53" s="6">
        <v>100038785</v>
      </c>
      <c r="F53" s="6" t="s">
        <v>786</v>
      </c>
      <c r="G53" s="6"/>
      <c r="H53" s="1">
        <v>11</v>
      </c>
      <c r="J53" s="2">
        <f t="shared" si="1"/>
        <v>11</v>
      </c>
    </row>
    <row r="54" spans="1:10" ht="14.1" customHeight="1" x14ac:dyDescent="0.2">
      <c r="A54" s="6"/>
      <c r="C54" s="6" t="s">
        <v>795</v>
      </c>
      <c r="D54" s="6" t="s">
        <v>87</v>
      </c>
      <c r="E54" s="6">
        <v>100008376</v>
      </c>
      <c r="F54" s="6" t="s">
        <v>796</v>
      </c>
      <c r="G54" s="6"/>
      <c r="H54" s="1">
        <v>11</v>
      </c>
      <c r="J54" s="2">
        <f t="shared" si="1"/>
        <v>11</v>
      </c>
    </row>
    <row r="55" spans="1:10" ht="14.1" customHeight="1" x14ac:dyDescent="0.2">
      <c r="A55" s="6"/>
      <c r="C55" s="6" t="s">
        <v>797</v>
      </c>
      <c r="D55" s="6" t="s">
        <v>79</v>
      </c>
      <c r="E55" s="6">
        <v>100051649</v>
      </c>
      <c r="F55" s="6" t="s">
        <v>798</v>
      </c>
      <c r="G55" s="6"/>
      <c r="H55" s="1">
        <v>11</v>
      </c>
      <c r="J55" s="2">
        <f t="shared" si="1"/>
        <v>11</v>
      </c>
    </row>
    <row r="56" spans="1:10" ht="14.1" customHeight="1" x14ac:dyDescent="0.2">
      <c r="A56" s="6"/>
      <c r="C56" s="6" t="s">
        <v>799</v>
      </c>
      <c r="D56" s="6" t="s">
        <v>800</v>
      </c>
      <c r="E56" s="6">
        <v>100054053</v>
      </c>
      <c r="F56" s="6" t="s">
        <v>801</v>
      </c>
      <c r="G56" s="6"/>
      <c r="H56" s="1">
        <v>7</v>
      </c>
      <c r="I56" s="1">
        <v>4</v>
      </c>
      <c r="J56" s="2">
        <f t="shared" si="1"/>
        <v>11</v>
      </c>
    </row>
    <row r="57" spans="1:10" ht="14.1" customHeight="1" x14ac:dyDescent="0.2">
      <c r="A57" s="6"/>
      <c r="C57" s="13" t="s">
        <v>802</v>
      </c>
      <c r="D57" s="13" t="s">
        <v>77</v>
      </c>
      <c r="E57" s="13">
        <v>100049662</v>
      </c>
      <c r="F57" s="13" t="s">
        <v>803</v>
      </c>
      <c r="G57" s="13"/>
      <c r="H57" s="13">
        <v>10</v>
      </c>
      <c r="J57" s="2">
        <f t="shared" si="1"/>
        <v>10</v>
      </c>
    </row>
    <row r="58" spans="1:10" ht="14.1" customHeight="1" x14ac:dyDescent="0.2">
      <c r="A58" s="6"/>
      <c r="C58" s="6" t="s">
        <v>804</v>
      </c>
      <c r="D58" s="6" t="s">
        <v>42</v>
      </c>
      <c r="E58" s="6">
        <v>100051655</v>
      </c>
      <c r="F58" s="6" t="s">
        <v>805</v>
      </c>
      <c r="G58" s="6"/>
      <c r="H58" s="1">
        <v>10</v>
      </c>
      <c r="J58" s="2">
        <f t="shared" si="1"/>
        <v>10</v>
      </c>
    </row>
    <row r="59" spans="1:10" ht="14.1" customHeight="1" x14ac:dyDescent="0.2">
      <c r="A59" s="6"/>
      <c r="C59" s="6" t="s">
        <v>806</v>
      </c>
      <c r="D59" s="6" t="s">
        <v>44</v>
      </c>
      <c r="E59" s="6">
        <v>100037578</v>
      </c>
      <c r="F59" s="6" t="s">
        <v>807</v>
      </c>
      <c r="G59" s="6"/>
      <c r="H59" s="1">
        <v>7</v>
      </c>
      <c r="I59" s="1">
        <v>3</v>
      </c>
      <c r="J59" s="2">
        <f t="shared" si="1"/>
        <v>10</v>
      </c>
    </row>
    <row r="60" spans="1:10" ht="14.1" customHeight="1" x14ac:dyDescent="0.2">
      <c r="A60" s="6"/>
      <c r="C60" s="6" t="s">
        <v>592</v>
      </c>
      <c r="D60" s="6" t="s">
        <v>162</v>
      </c>
      <c r="E60" s="6">
        <v>100053571</v>
      </c>
      <c r="F60" s="6" t="s">
        <v>808</v>
      </c>
      <c r="G60" s="6"/>
      <c r="H60" s="1">
        <v>9</v>
      </c>
      <c r="J60" s="2">
        <f t="shared" si="1"/>
        <v>9</v>
      </c>
    </row>
    <row r="61" spans="1:10" ht="14.25" customHeight="1" x14ac:dyDescent="0.2">
      <c r="A61" s="6"/>
      <c r="C61" s="6" t="s">
        <v>809</v>
      </c>
      <c r="D61" s="6" t="s">
        <v>810</v>
      </c>
      <c r="E61" s="6">
        <v>100045883</v>
      </c>
      <c r="F61" s="6" t="s">
        <v>811</v>
      </c>
      <c r="G61" s="6"/>
      <c r="H61" s="1">
        <v>1</v>
      </c>
      <c r="I61" s="7">
        <v>8</v>
      </c>
      <c r="J61" s="2">
        <f t="shared" si="1"/>
        <v>9</v>
      </c>
    </row>
    <row r="62" spans="1:10" ht="14.25" customHeight="1" x14ac:dyDescent="0.2">
      <c r="A62" s="6"/>
      <c r="C62" s="6" t="s">
        <v>812</v>
      </c>
      <c r="D62" s="6" t="s">
        <v>19</v>
      </c>
      <c r="E62" s="6">
        <v>100021193</v>
      </c>
      <c r="F62" s="6" t="s">
        <v>813</v>
      </c>
      <c r="G62" s="6"/>
      <c r="H62" s="1">
        <v>8</v>
      </c>
      <c r="J62" s="2">
        <f t="shared" si="1"/>
        <v>8</v>
      </c>
    </row>
    <row r="63" spans="1:10" ht="14.25" customHeight="1" x14ac:dyDescent="0.2">
      <c r="A63" s="6"/>
      <c r="C63" s="6" t="s">
        <v>814</v>
      </c>
      <c r="D63" s="6" t="s">
        <v>44</v>
      </c>
      <c r="E63" s="6">
        <v>100038242</v>
      </c>
      <c r="F63" s="6" t="s">
        <v>815</v>
      </c>
      <c r="G63" s="6"/>
      <c r="H63" s="1">
        <v>8</v>
      </c>
      <c r="J63" s="2">
        <f t="shared" si="1"/>
        <v>8</v>
      </c>
    </row>
    <row r="64" spans="1:10" ht="14.25" customHeight="1" x14ac:dyDescent="0.2">
      <c r="A64" s="6"/>
      <c r="C64" s="6" t="s">
        <v>816</v>
      </c>
      <c r="D64" s="6" t="s">
        <v>64</v>
      </c>
      <c r="E64" s="6">
        <v>100042826</v>
      </c>
      <c r="F64" s="6" t="s">
        <v>817</v>
      </c>
      <c r="G64" s="6"/>
      <c r="H64" s="1">
        <v>7</v>
      </c>
      <c r="I64" s="1">
        <v>1</v>
      </c>
      <c r="J64" s="2">
        <f t="shared" si="1"/>
        <v>8</v>
      </c>
    </row>
    <row r="65" spans="1:10" ht="14.25" customHeight="1" x14ac:dyDescent="0.2">
      <c r="A65" s="6"/>
      <c r="C65" s="13" t="s">
        <v>818</v>
      </c>
      <c r="D65" s="13" t="s">
        <v>79</v>
      </c>
      <c r="E65" s="13">
        <v>100037112</v>
      </c>
      <c r="F65" s="13" t="s">
        <v>819</v>
      </c>
      <c r="G65" s="13"/>
      <c r="H65" s="13">
        <v>7</v>
      </c>
      <c r="J65" s="2">
        <f t="shared" si="1"/>
        <v>7</v>
      </c>
    </row>
    <row r="66" spans="1:10" ht="14.25" customHeight="1" x14ac:dyDescent="0.2">
      <c r="A66" s="6"/>
      <c r="C66" s="13" t="s">
        <v>297</v>
      </c>
      <c r="D66" s="13" t="s">
        <v>41</v>
      </c>
      <c r="E66" s="13">
        <v>100032213</v>
      </c>
      <c r="F66" s="13" t="s">
        <v>820</v>
      </c>
      <c r="G66" s="13"/>
      <c r="H66" s="13">
        <v>7</v>
      </c>
      <c r="J66" s="2">
        <f t="shared" si="1"/>
        <v>7</v>
      </c>
    </row>
    <row r="67" spans="1:10" ht="14.1" customHeight="1" x14ac:dyDescent="0.2">
      <c r="A67" s="6"/>
      <c r="C67" s="6" t="s">
        <v>643</v>
      </c>
      <c r="D67" s="6" t="s">
        <v>32</v>
      </c>
      <c r="E67" s="6">
        <v>100047090</v>
      </c>
      <c r="F67" s="6" t="s">
        <v>821</v>
      </c>
      <c r="G67" s="6"/>
      <c r="H67" s="1">
        <v>7</v>
      </c>
      <c r="J67" s="2">
        <f t="shared" si="1"/>
        <v>7</v>
      </c>
    </row>
    <row r="68" spans="1:10" ht="14.1" customHeight="1" x14ac:dyDescent="0.2">
      <c r="A68" s="6"/>
      <c r="C68" s="6" t="s">
        <v>822</v>
      </c>
      <c r="D68" s="6" t="s">
        <v>261</v>
      </c>
      <c r="E68" s="6">
        <v>100041953</v>
      </c>
      <c r="F68" s="6" t="s">
        <v>823</v>
      </c>
      <c r="G68" s="6"/>
      <c r="H68" s="1">
        <v>5</v>
      </c>
      <c r="I68" s="1">
        <v>2</v>
      </c>
      <c r="J68" s="2">
        <f t="shared" si="1"/>
        <v>7</v>
      </c>
    </row>
    <row r="69" spans="1:10" ht="14.1" customHeight="1" x14ac:dyDescent="0.2">
      <c r="A69" s="6"/>
      <c r="C69" s="6" t="s">
        <v>824</v>
      </c>
      <c r="D69" s="6" t="s">
        <v>23</v>
      </c>
      <c r="E69" s="6">
        <v>100023294</v>
      </c>
      <c r="F69" s="6" t="s">
        <v>825</v>
      </c>
      <c r="G69" s="6"/>
      <c r="H69" s="1">
        <v>4</v>
      </c>
      <c r="I69" s="1">
        <v>3</v>
      </c>
      <c r="J69" s="2">
        <f t="shared" si="1"/>
        <v>7</v>
      </c>
    </row>
    <row r="70" spans="1:10" ht="14.1" customHeight="1" x14ac:dyDescent="0.2">
      <c r="A70" s="6"/>
      <c r="C70" s="6" t="s">
        <v>826</v>
      </c>
      <c r="D70" s="6" t="s">
        <v>41</v>
      </c>
      <c r="E70" s="6">
        <v>100042509</v>
      </c>
      <c r="F70" s="6" t="s">
        <v>827</v>
      </c>
      <c r="G70" s="6"/>
      <c r="H70" s="1">
        <v>4</v>
      </c>
      <c r="I70" s="1">
        <v>3</v>
      </c>
      <c r="J70" s="2">
        <f t="shared" si="1"/>
        <v>7</v>
      </c>
    </row>
    <row r="71" spans="1:10" ht="14.1" customHeight="1" x14ac:dyDescent="0.2">
      <c r="A71" s="6"/>
      <c r="C71" s="6" t="s">
        <v>828</v>
      </c>
      <c r="D71" s="6" t="s">
        <v>66</v>
      </c>
      <c r="E71" s="6">
        <v>100051706</v>
      </c>
      <c r="F71" s="6" t="s">
        <v>829</v>
      </c>
      <c r="G71" s="6"/>
      <c r="H71" s="1">
        <v>6</v>
      </c>
      <c r="J71" s="2">
        <f t="shared" si="1"/>
        <v>6</v>
      </c>
    </row>
    <row r="72" spans="1:10" ht="14.1" customHeight="1" x14ac:dyDescent="0.2">
      <c r="A72" s="6"/>
      <c r="C72" s="6" t="s">
        <v>830</v>
      </c>
      <c r="D72" s="6" t="s">
        <v>11</v>
      </c>
      <c r="E72" s="6">
        <v>100012482</v>
      </c>
      <c r="F72" s="6" t="s">
        <v>831</v>
      </c>
      <c r="G72" s="6"/>
      <c r="H72" s="1">
        <v>6</v>
      </c>
      <c r="J72" s="2">
        <f t="shared" si="1"/>
        <v>6</v>
      </c>
    </row>
    <row r="73" spans="1:10" ht="14.1" customHeight="1" x14ac:dyDescent="0.2">
      <c r="A73" s="6"/>
      <c r="C73" s="6" t="s">
        <v>832</v>
      </c>
      <c r="D73" s="6" t="s">
        <v>81</v>
      </c>
      <c r="E73" s="6">
        <v>100053030</v>
      </c>
      <c r="F73" s="6" t="s">
        <v>833</v>
      </c>
      <c r="G73" s="6"/>
      <c r="H73" s="1">
        <v>3</v>
      </c>
      <c r="I73" s="1">
        <v>3</v>
      </c>
      <c r="J73" s="2">
        <f t="shared" ref="J73:J104" si="2">H73+I73</f>
        <v>6</v>
      </c>
    </row>
    <row r="74" spans="1:10" ht="14.1" customHeight="1" x14ac:dyDescent="0.2">
      <c r="A74" s="6"/>
      <c r="C74" s="6" t="s">
        <v>192</v>
      </c>
      <c r="D74" s="6" t="s">
        <v>36</v>
      </c>
      <c r="E74" s="6">
        <v>100050979</v>
      </c>
      <c r="F74" s="6" t="s">
        <v>834</v>
      </c>
      <c r="G74" s="6"/>
      <c r="H74" s="1">
        <v>1</v>
      </c>
      <c r="I74" s="7">
        <v>5</v>
      </c>
      <c r="J74" s="2">
        <f t="shared" si="2"/>
        <v>6</v>
      </c>
    </row>
    <row r="75" spans="1:10" ht="14.25" customHeight="1" x14ac:dyDescent="0.2">
      <c r="A75" s="6"/>
      <c r="C75" s="6" t="s">
        <v>835</v>
      </c>
      <c r="D75" s="6" t="s">
        <v>56</v>
      </c>
      <c r="E75" s="6">
        <v>100050923</v>
      </c>
      <c r="F75" s="6" t="s">
        <v>836</v>
      </c>
      <c r="G75" s="6"/>
      <c r="H75" s="1">
        <v>5</v>
      </c>
      <c r="J75" s="2">
        <f t="shared" si="2"/>
        <v>5</v>
      </c>
    </row>
    <row r="76" spans="1:10" ht="14.25" customHeight="1" x14ac:dyDescent="0.2">
      <c r="A76" s="6"/>
      <c r="C76" s="6" t="s">
        <v>837</v>
      </c>
      <c r="D76" s="6" t="s">
        <v>90</v>
      </c>
      <c r="E76" s="6">
        <v>100053322</v>
      </c>
      <c r="F76" s="6" t="s">
        <v>838</v>
      </c>
      <c r="G76" s="6"/>
      <c r="H76" s="1">
        <v>5</v>
      </c>
      <c r="J76" s="2">
        <f t="shared" si="2"/>
        <v>5</v>
      </c>
    </row>
    <row r="77" spans="1:10" ht="14.25" customHeight="1" x14ac:dyDescent="0.2">
      <c r="A77" s="6"/>
      <c r="C77" s="13" t="s">
        <v>790</v>
      </c>
      <c r="D77" s="13" t="s">
        <v>115</v>
      </c>
      <c r="E77" s="13">
        <v>100006189</v>
      </c>
      <c r="F77" s="13" t="s">
        <v>839</v>
      </c>
      <c r="G77" s="13"/>
      <c r="H77" s="13">
        <v>4</v>
      </c>
      <c r="I77" s="7"/>
      <c r="J77" s="2">
        <f t="shared" si="2"/>
        <v>4</v>
      </c>
    </row>
    <row r="78" spans="1:10" ht="14.25" customHeight="1" x14ac:dyDescent="0.2">
      <c r="A78" s="6"/>
      <c r="C78" s="13" t="s">
        <v>840</v>
      </c>
      <c r="D78" s="13" t="s">
        <v>75</v>
      </c>
      <c r="E78" s="13">
        <v>100050374</v>
      </c>
      <c r="F78" s="13" t="s">
        <v>711</v>
      </c>
      <c r="G78" s="13"/>
      <c r="H78" s="13">
        <v>4</v>
      </c>
      <c r="J78" s="2">
        <f t="shared" si="2"/>
        <v>4</v>
      </c>
    </row>
    <row r="79" spans="1:10" ht="14.25" customHeight="1" x14ac:dyDescent="0.2">
      <c r="A79" s="6"/>
      <c r="C79" s="13" t="s">
        <v>748</v>
      </c>
      <c r="D79" s="13" t="s">
        <v>19</v>
      </c>
      <c r="E79" s="13">
        <v>100051757</v>
      </c>
      <c r="F79" s="13" t="s">
        <v>841</v>
      </c>
      <c r="G79" s="13"/>
      <c r="H79" s="13">
        <v>4</v>
      </c>
      <c r="J79" s="2">
        <f t="shared" si="2"/>
        <v>4</v>
      </c>
    </row>
    <row r="80" spans="1:10" ht="14.25" customHeight="1" x14ac:dyDescent="0.2">
      <c r="A80" s="6"/>
      <c r="C80" s="6" t="s">
        <v>842</v>
      </c>
      <c r="D80" s="6" t="s">
        <v>30</v>
      </c>
      <c r="E80" s="6">
        <v>100052236</v>
      </c>
      <c r="F80" s="6" t="s">
        <v>843</v>
      </c>
      <c r="G80" s="6"/>
      <c r="H80" s="1">
        <v>2</v>
      </c>
      <c r="I80" s="1">
        <v>2</v>
      </c>
      <c r="J80" s="2">
        <f t="shared" si="2"/>
        <v>4</v>
      </c>
    </row>
    <row r="81" spans="1:10" ht="14.1" customHeight="1" x14ac:dyDescent="0.2">
      <c r="A81" s="6"/>
      <c r="C81" s="13" t="s">
        <v>380</v>
      </c>
      <c r="D81" s="13" t="s">
        <v>46</v>
      </c>
      <c r="E81" s="13">
        <v>100050089</v>
      </c>
      <c r="F81" s="13" t="s">
        <v>844</v>
      </c>
      <c r="G81" s="13"/>
      <c r="H81" s="13">
        <v>3</v>
      </c>
      <c r="J81" s="2">
        <f t="shared" si="2"/>
        <v>3</v>
      </c>
    </row>
    <row r="82" spans="1:10" ht="14.1" customHeight="1" x14ac:dyDescent="0.2">
      <c r="A82" s="6"/>
      <c r="C82" s="6" t="s">
        <v>845</v>
      </c>
      <c r="D82" s="6" t="s">
        <v>11</v>
      </c>
      <c r="E82" s="6">
        <v>14834936</v>
      </c>
      <c r="F82" s="6" t="s">
        <v>846</v>
      </c>
      <c r="G82" s="6"/>
      <c r="H82" s="1">
        <v>3</v>
      </c>
      <c r="J82" s="2">
        <f t="shared" si="2"/>
        <v>3</v>
      </c>
    </row>
    <row r="83" spans="1:10" ht="14.1" customHeight="1" thickBot="1" x14ac:dyDescent="0.25">
      <c r="A83" s="8"/>
      <c r="B83" s="9"/>
      <c r="C83" s="16" t="s">
        <v>847</v>
      </c>
      <c r="D83" s="16" t="s">
        <v>261</v>
      </c>
      <c r="E83" s="16">
        <v>100032897</v>
      </c>
      <c r="F83" s="16" t="s">
        <v>848</v>
      </c>
      <c r="G83" s="16"/>
      <c r="H83" s="16">
        <v>3</v>
      </c>
      <c r="I83" s="15"/>
      <c r="J83" s="2">
        <f t="shared" si="2"/>
        <v>3</v>
      </c>
    </row>
    <row r="84" spans="1:10" ht="14.1" customHeight="1" x14ac:dyDescent="0.2">
      <c r="A84" s="6"/>
      <c r="C84" s="6" t="s">
        <v>849</v>
      </c>
      <c r="D84" s="6" t="s">
        <v>15</v>
      </c>
      <c r="E84" s="6">
        <v>100045719</v>
      </c>
      <c r="F84" s="6" t="s">
        <v>850</v>
      </c>
      <c r="G84" s="6"/>
      <c r="H84" s="1">
        <v>3</v>
      </c>
      <c r="J84" s="2">
        <f t="shared" si="2"/>
        <v>3</v>
      </c>
    </row>
    <row r="85" spans="1:10" ht="14.1" customHeight="1" x14ac:dyDescent="0.2">
      <c r="A85" s="11"/>
      <c r="B85" s="12"/>
      <c r="C85" s="11" t="s">
        <v>851</v>
      </c>
      <c r="D85" s="11" t="s">
        <v>52</v>
      </c>
      <c r="E85" s="11">
        <v>100047181</v>
      </c>
      <c r="F85" s="11" t="s">
        <v>852</v>
      </c>
      <c r="G85" s="11"/>
      <c r="H85" s="12">
        <v>2</v>
      </c>
      <c r="J85" s="2">
        <f t="shared" si="2"/>
        <v>2</v>
      </c>
    </row>
    <row r="86" spans="1:10" ht="14.1" customHeight="1" x14ac:dyDescent="0.2">
      <c r="A86" s="6"/>
      <c r="C86" s="6" t="s">
        <v>853</v>
      </c>
      <c r="D86" s="6" t="s">
        <v>110</v>
      </c>
      <c r="E86" s="6">
        <v>100032938</v>
      </c>
      <c r="F86" s="6" t="s">
        <v>854</v>
      </c>
      <c r="G86" s="6"/>
      <c r="H86" s="1">
        <v>2</v>
      </c>
      <c r="J86" s="2">
        <f t="shared" si="2"/>
        <v>2</v>
      </c>
    </row>
    <row r="87" spans="1:10" ht="14.1" customHeight="1" x14ac:dyDescent="0.2">
      <c r="A87" s="6"/>
      <c r="C87" s="6" t="s">
        <v>855</v>
      </c>
      <c r="D87" s="6" t="s">
        <v>30</v>
      </c>
      <c r="E87" s="6">
        <v>100046078</v>
      </c>
      <c r="F87" s="6" t="s">
        <v>856</v>
      </c>
      <c r="G87" s="6"/>
      <c r="H87" s="6">
        <v>1</v>
      </c>
      <c r="I87" s="7"/>
      <c r="J87" s="2">
        <f t="shared" si="2"/>
        <v>1</v>
      </c>
    </row>
    <row r="88" spans="1:10" ht="14.1" customHeight="1" x14ac:dyDescent="0.2">
      <c r="A88" s="6"/>
      <c r="C88" s="6" t="s">
        <v>857</v>
      </c>
      <c r="D88" s="6" t="s">
        <v>25</v>
      </c>
      <c r="E88" s="6">
        <v>100031254</v>
      </c>
      <c r="F88" s="6" t="s">
        <v>858</v>
      </c>
      <c r="G88" s="6"/>
      <c r="H88" s="1">
        <v>1</v>
      </c>
      <c r="I88" s="7"/>
      <c r="J88" s="2">
        <f t="shared" si="2"/>
        <v>1</v>
      </c>
    </row>
    <row r="89" spans="1:10" ht="14.25" customHeight="1" x14ac:dyDescent="0.2">
      <c r="A89" s="6"/>
      <c r="C89" s="6" t="s">
        <v>859</v>
      </c>
      <c r="D89" s="6" t="s">
        <v>11</v>
      </c>
      <c r="E89" s="6">
        <v>14566265</v>
      </c>
      <c r="F89" s="6" t="s">
        <v>860</v>
      </c>
      <c r="G89" s="6"/>
      <c r="H89" s="1">
        <v>1</v>
      </c>
      <c r="I89" s="7"/>
      <c r="J89" s="2">
        <f t="shared" si="2"/>
        <v>1</v>
      </c>
    </row>
    <row r="90" spans="1:10" ht="14.25" customHeight="1" x14ac:dyDescent="0.2">
      <c r="A90" s="6"/>
      <c r="C90" s="6" t="s">
        <v>376</v>
      </c>
      <c r="D90" s="6" t="s">
        <v>82</v>
      </c>
      <c r="E90" s="6">
        <v>100053276</v>
      </c>
      <c r="F90" s="6" t="s">
        <v>861</v>
      </c>
      <c r="G90" s="6"/>
      <c r="H90" s="1">
        <v>1</v>
      </c>
      <c r="I90" s="7"/>
      <c r="J90" s="2">
        <f t="shared" si="2"/>
        <v>1</v>
      </c>
    </row>
    <row r="91" spans="1:10" ht="14.25" customHeight="1" x14ac:dyDescent="0.2">
      <c r="A91" s="6"/>
      <c r="C91" s="6" t="s">
        <v>862</v>
      </c>
      <c r="D91" s="6" t="s">
        <v>115</v>
      </c>
      <c r="E91" s="6">
        <v>100030639</v>
      </c>
      <c r="F91" s="6" t="s">
        <v>863</v>
      </c>
      <c r="G91" s="6"/>
      <c r="H91" s="1">
        <v>1</v>
      </c>
      <c r="J91" s="2">
        <f t="shared" si="2"/>
        <v>1</v>
      </c>
    </row>
    <row r="92" spans="1:10" ht="14.25" customHeight="1" x14ac:dyDescent="0.2">
      <c r="A92" s="6"/>
      <c r="C92" s="6" t="s">
        <v>864</v>
      </c>
      <c r="D92" s="6" t="s">
        <v>34</v>
      </c>
      <c r="E92" s="6">
        <v>100043814</v>
      </c>
      <c r="F92" s="6" t="s">
        <v>865</v>
      </c>
      <c r="G92" s="6"/>
      <c r="H92" s="1">
        <v>1</v>
      </c>
      <c r="I92" s="7"/>
      <c r="J92" s="2">
        <f t="shared" si="2"/>
        <v>1</v>
      </c>
    </row>
    <row r="93" spans="1:10" ht="14.25" customHeight="1" x14ac:dyDescent="0.2">
      <c r="A93" s="6"/>
      <c r="C93" s="6" t="s">
        <v>866</v>
      </c>
      <c r="D93" s="6" t="s">
        <v>15</v>
      </c>
      <c r="E93" s="6">
        <v>100045494</v>
      </c>
      <c r="F93" s="6" t="s">
        <v>867</v>
      </c>
      <c r="G93" s="6"/>
      <c r="H93" s="1">
        <v>1</v>
      </c>
      <c r="I93" s="7"/>
      <c r="J93" s="2">
        <f t="shared" si="2"/>
        <v>1</v>
      </c>
    </row>
    <row r="94" spans="1:10" ht="14.25" customHeight="1" x14ac:dyDescent="0.2">
      <c r="A94" s="6"/>
      <c r="C94" s="6" t="s">
        <v>868</v>
      </c>
      <c r="D94" s="6" t="s">
        <v>23</v>
      </c>
      <c r="E94" s="6">
        <v>100049743</v>
      </c>
      <c r="F94" s="6" t="s">
        <v>869</v>
      </c>
      <c r="G94" s="6"/>
      <c r="H94" s="1">
        <v>0</v>
      </c>
      <c r="J94" s="2">
        <f t="shared" si="2"/>
        <v>0</v>
      </c>
    </row>
    <row r="95" spans="1:10" ht="14.1" customHeight="1" x14ac:dyDescent="0.2">
      <c r="A95" s="6"/>
      <c r="C95" s="6" t="s">
        <v>528</v>
      </c>
      <c r="D95" s="6" t="s">
        <v>101</v>
      </c>
      <c r="E95" s="6">
        <v>100050429</v>
      </c>
      <c r="F95" s="6" t="s">
        <v>782</v>
      </c>
      <c r="G95" s="6"/>
      <c r="H95" s="1">
        <v>0</v>
      </c>
      <c r="J95" s="2">
        <f t="shared" si="2"/>
        <v>0</v>
      </c>
    </row>
    <row r="96" spans="1:10" ht="14.1" customHeight="1" x14ac:dyDescent="0.2">
      <c r="A96" s="6"/>
      <c r="C96" s="6" t="s">
        <v>870</v>
      </c>
      <c r="D96" s="6" t="s">
        <v>11</v>
      </c>
      <c r="E96" s="6">
        <v>100051627</v>
      </c>
      <c r="F96" s="6" t="s">
        <v>871</v>
      </c>
      <c r="G96" s="6"/>
      <c r="H96" s="1">
        <v>0</v>
      </c>
      <c r="J96" s="2">
        <f t="shared" si="2"/>
        <v>0</v>
      </c>
    </row>
    <row r="97" spans="1:10" ht="14.1" customHeight="1" x14ac:dyDescent="0.2">
      <c r="A97" s="6"/>
      <c r="C97" s="6" t="s">
        <v>872</v>
      </c>
      <c r="D97" s="6" t="s">
        <v>17</v>
      </c>
      <c r="E97" s="6">
        <v>100033740</v>
      </c>
      <c r="F97" s="6" t="s">
        <v>873</v>
      </c>
      <c r="G97" s="6"/>
      <c r="H97" s="1">
        <v>0</v>
      </c>
      <c r="J97" s="2">
        <f t="shared" si="2"/>
        <v>0</v>
      </c>
    </row>
    <row r="98" spans="1:10" ht="14.1" customHeight="1" x14ac:dyDescent="0.2">
      <c r="A98" s="6"/>
      <c r="C98" s="6" t="s">
        <v>874</v>
      </c>
      <c r="D98" s="6" t="s">
        <v>30</v>
      </c>
      <c r="E98" s="6">
        <v>100052243</v>
      </c>
      <c r="F98" s="6" t="s">
        <v>875</v>
      </c>
      <c r="G98" s="6"/>
      <c r="H98" s="1">
        <v>0</v>
      </c>
      <c r="J98" s="2">
        <f t="shared" si="2"/>
        <v>0</v>
      </c>
    </row>
    <row r="99" spans="1:10" ht="14.1" customHeight="1" x14ac:dyDescent="0.2">
      <c r="A99" s="6"/>
      <c r="C99" s="6" t="s">
        <v>876</v>
      </c>
      <c r="D99" s="6" t="s">
        <v>682</v>
      </c>
      <c r="E99" s="6">
        <v>15072887</v>
      </c>
      <c r="F99" s="6" t="s">
        <v>877</v>
      </c>
      <c r="G99" s="6"/>
      <c r="H99" s="1">
        <v>0</v>
      </c>
      <c r="J99" s="2">
        <f t="shared" si="2"/>
        <v>0</v>
      </c>
    </row>
    <row r="100" spans="1:10" ht="14.1" customHeight="1" x14ac:dyDescent="0.2">
      <c r="A100" s="6"/>
      <c r="C100" s="6" t="s">
        <v>855</v>
      </c>
      <c r="D100" s="6" t="s">
        <v>30</v>
      </c>
      <c r="E100" s="6">
        <v>100050534</v>
      </c>
      <c r="F100" s="6" t="s">
        <v>878</v>
      </c>
      <c r="G100" s="6"/>
      <c r="H100" s="1">
        <v>0</v>
      </c>
      <c r="J100" s="2">
        <f t="shared" si="2"/>
        <v>0</v>
      </c>
    </row>
    <row r="101" spans="1:10" ht="14.1" customHeight="1" x14ac:dyDescent="0.2">
      <c r="A101" s="6"/>
      <c r="C101" s="6" t="s">
        <v>879</v>
      </c>
      <c r="D101" s="6" t="s">
        <v>39</v>
      </c>
      <c r="E101" s="6">
        <v>100045127</v>
      </c>
      <c r="F101" s="6" t="s">
        <v>880</v>
      </c>
      <c r="G101" s="6"/>
      <c r="H101" s="1">
        <v>0</v>
      </c>
      <c r="J101" s="2">
        <f t="shared" si="2"/>
        <v>0</v>
      </c>
    </row>
    <row r="102" spans="1:10" ht="14.1" customHeight="1" x14ac:dyDescent="0.2">
      <c r="A102" s="6"/>
      <c r="C102" s="6" t="s">
        <v>421</v>
      </c>
      <c r="D102" s="6" t="s">
        <v>21</v>
      </c>
      <c r="E102" s="6">
        <v>100053285</v>
      </c>
      <c r="F102" s="6" t="s">
        <v>881</v>
      </c>
      <c r="G102" s="6"/>
      <c r="H102" s="1">
        <v>0</v>
      </c>
      <c r="J102" s="2">
        <f t="shared" si="2"/>
        <v>0</v>
      </c>
    </row>
    <row r="103" spans="1:10" ht="14.25" customHeight="1" x14ac:dyDescent="0.2">
      <c r="A103" s="6"/>
      <c r="C103" s="6" t="s">
        <v>882</v>
      </c>
      <c r="D103" s="6" t="s">
        <v>11</v>
      </c>
      <c r="E103" s="6">
        <v>100041751</v>
      </c>
      <c r="F103" s="6" t="s">
        <v>883</v>
      </c>
      <c r="G103" s="6"/>
      <c r="H103" s="1">
        <v>0</v>
      </c>
      <c r="J103" s="2">
        <f t="shared" si="2"/>
        <v>0</v>
      </c>
    </row>
    <row r="104" spans="1:10" ht="14.25" customHeight="1" x14ac:dyDescent="0.2">
      <c r="A104" s="6"/>
      <c r="C104" s="6" t="s">
        <v>884</v>
      </c>
      <c r="D104" s="6" t="s">
        <v>44</v>
      </c>
      <c r="E104" s="6">
        <v>100031570</v>
      </c>
      <c r="F104" s="6" t="s">
        <v>885</v>
      </c>
      <c r="G104" s="6"/>
      <c r="H104" s="1">
        <v>0</v>
      </c>
      <c r="J104" s="2">
        <f t="shared" si="2"/>
        <v>0</v>
      </c>
    </row>
    <row r="105" spans="1:10" ht="14.25" customHeight="1" x14ac:dyDescent="0.2">
      <c r="A105" s="6"/>
      <c r="C105" s="6" t="s">
        <v>886</v>
      </c>
      <c r="D105" s="6" t="s">
        <v>17</v>
      </c>
      <c r="E105" s="6">
        <v>100051565</v>
      </c>
      <c r="F105" s="6" t="s">
        <v>887</v>
      </c>
      <c r="G105" s="6"/>
      <c r="H105" s="1">
        <v>0</v>
      </c>
      <c r="J105" s="2">
        <f t="shared" ref="J105:J136" si="3">H105+I105</f>
        <v>0</v>
      </c>
    </row>
    <row r="106" spans="1:10" ht="14.25" customHeight="1" x14ac:dyDescent="0.2">
      <c r="A106" s="6"/>
      <c r="C106" s="6" t="s">
        <v>888</v>
      </c>
      <c r="D106" s="6" t="s">
        <v>39</v>
      </c>
      <c r="E106" s="6">
        <v>100040365</v>
      </c>
      <c r="F106" s="6" t="s">
        <v>889</v>
      </c>
      <c r="G106" s="6"/>
      <c r="H106" s="1">
        <v>0</v>
      </c>
      <c r="J106" s="2">
        <f t="shared" si="3"/>
        <v>0</v>
      </c>
    </row>
    <row r="107" spans="1:10" ht="14.25" customHeight="1" x14ac:dyDescent="0.2">
      <c r="A107" s="6"/>
      <c r="C107" s="6" t="s">
        <v>890</v>
      </c>
      <c r="D107" s="6" t="s">
        <v>11</v>
      </c>
      <c r="E107" s="6">
        <v>100045674</v>
      </c>
      <c r="F107" s="6" t="s">
        <v>831</v>
      </c>
      <c r="G107" s="6"/>
      <c r="H107" s="1">
        <v>0</v>
      </c>
      <c r="J107" s="2">
        <f t="shared" si="3"/>
        <v>0</v>
      </c>
    </row>
    <row r="108" spans="1:10" ht="14.25" customHeight="1" x14ac:dyDescent="0.2">
      <c r="A108" s="6"/>
      <c r="C108" s="6" t="s">
        <v>891</v>
      </c>
      <c r="D108" s="6" t="s">
        <v>254</v>
      </c>
      <c r="E108" s="6">
        <v>100020695</v>
      </c>
      <c r="F108" s="6" t="s">
        <v>892</v>
      </c>
      <c r="G108" s="6"/>
      <c r="H108" s="1">
        <v>0</v>
      </c>
      <c r="J108" s="2">
        <f t="shared" si="3"/>
        <v>0</v>
      </c>
    </row>
    <row r="109" spans="1:10" ht="14.25" customHeight="1" x14ac:dyDescent="0.2">
      <c r="A109" s="6"/>
      <c r="C109" s="6" t="s">
        <v>893</v>
      </c>
      <c r="D109" s="6" t="s">
        <v>17</v>
      </c>
      <c r="E109" s="6">
        <v>100029256</v>
      </c>
      <c r="F109" s="6" t="s">
        <v>894</v>
      </c>
      <c r="G109" s="6"/>
      <c r="H109" s="1">
        <v>0</v>
      </c>
      <c r="J109" s="2">
        <f t="shared" si="3"/>
        <v>0</v>
      </c>
    </row>
    <row r="110" spans="1:10" ht="14.1" customHeight="1" x14ac:dyDescent="0.2">
      <c r="A110" s="6"/>
      <c r="C110" s="6" t="s">
        <v>292</v>
      </c>
      <c r="D110" s="6" t="s">
        <v>155</v>
      </c>
      <c r="E110" s="6">
        <v>100042087</v>
      </c>
      <c r="F110" s="6" t="s">
        <v>895</v>
      </c>
      <c r="G110" s="6"/>
      <c r="H110" s="1">
        <v>0</v>
      </c>
      <c r="J110" s="2">
        <f t="shared" si="3"/>
        <v>0</v>
      </c>
    </row>
    <row r="111" spans="1:10" ht="14.1" customHeight="1" x14ac:dyDescent="0.2">
      <c r="A111" s="6"/>
      <c r="C111" s="6" t="s">
        <v>896</v>
      </c>
      <c r="D111" s="6" t="s">
        <v>32</v>
      </c>
      <c r="E111" s="6">
        <v>100049086</v>
      </c>
      <c r="F111" s="6" t="s">
        <v>897</v>
      </c>
      <c r="G111" s="6"/>
      <c r="H111" s="1">
        <v>0</v>
      </c>
      <c r="J111" s="2">
        <f t="shared" si="3"/>
        <v>0</v>
      </c>
    </row>
    <row r="112" spans="1:10" ht="14.1" customHeight="1" x14ac:dyDescent="0.2">
      <c r="A112" s="6"/>
      <c r="C112" s="6" t="s">
        <v>898</v>
      </c>
      <c r="D112" s="6" t="s">
        <v>79</v>
      </c>
      <c r="E112" s="6">
        <v>100035985</v>
      </c>
      <c r="F112" s="6" t="s">
        <v>899</v>
      </c>
      <c r="G112" s="6"/>
      <c r="H112" s="1">
        <v>0</v>
      </c>
      <c r="J112" s="2">
        <f t="shared" si="3"/>
        <v>0</v>
      </c>
    </row>
    <row r="113" spans="1:10" ht="14.1" customHeight="1" x14ac:dyDescent="0.2">
      <c r="A113" s="6"/>
      <c r="C113" s="6" t="s">
        <v>900</v>
      </c>
      <c r="D113" s="6" t="s">
        <v>41</v>
      </c>
      <c r="E113" s="6">
        <v>100028047</v>
      </c>
      <c r="F113" s="6" t="s">
        <v>901</v>
      </c>
      <c r="G113" s="6"/>
      <c r="H113" s="1">
        <v>0</v>
      </c>
      <c r="J113" s="2">
        <f t="shared" si="3"/>
        <v>0</v>
      </c>
    </row>
    <row r="114" spans="1:10" ht="14.1" customHeight="1" x14ac:dyDescent="0.2">
      <c r="A114" s="6"/>
      <c r="C114" s="6" t="s">
        <v>902</v>
      </c>
      <c r="D114" s="6" t="s">
        <v>46</v>
      </c>
      <c r="E114" s="6">
        <v>100053499</v>
      </c>
      <c r="F114" s="6" t="s">
        <v>903</v>
      </c>
      <c r="G114" s="6"/>
      <c r="H114" s="1">
        <v>0</v>
      </c>
      <c r="J114" s="2">
        <f t="shared" si="3"/>
        <v>0</v>
      </c>
    </row>
    <row r="115" spans="1:10" ht="14.1" customHeight="1" x14ac:dyDescent="0.2">
      <c r="A115" s="6"/>
      <c r="C115" s="6" t="s">
        <v>904</v>
      </c>
      <c r="D115" s="6" t="s">
        <v>136</v>
      </c>
      <c r="E115" s="6">
        <v>100047278</v>
      </c>
      <c r="F115" s="6" t="s">
        <v>905</v>
      </c>
      <c r="G115" s="6"/>
      <c r="H115" s="1">
        <v>0</v>
      </c>
      <c r="J115" s="2">
        <f t="shared" si="3"/>
        <v>0</v>
      </c>
    </row>
    <row r="116" spans="1:10" ht="14.1" customHeight="1" x14ac:dyDescent="0.2">
      <c r="A116" s="6"/>
      <c r="C116" s="6" t="s">
        <v>906</v>
      </c>
      <c r="D116" s="6" t="s">
        <v>68</v>
      </c>
      <c r="E116" s="6">
        <v>100022821</v>
      </c>
      <c r="F116" s="6" t="s">
        <v>907</v>
      </c>
      <c r="G116" s="6"/>
      <c r="H116" s="1">
        <v>0</v>
      </c>
      <c r="J116" s="2">
        <f t="shared" si="3"/>
        <v>0</v>
      </c>
    </row>
    <row r="117" spans="1:10" ht="14.25" customHeight="1" x14ac:dyDescent="0.2">
      <c r="A117" s="6"/>
      <c r="C117" s="6" t="s">
        <v>176</v>
      </c>
      <c r="D117" s="6" t="s">
        <v>34</v>
      </c>
      <c r="E117" s="6">
        <v>100053165</v>
      </c>
      <c r="F117" s="6" t="s">
        <v>908</v>
      </c>
      <c r="G117" s="6"/>
      <c r="H117" s="1">
        <v>0</v>
      </c>
      <c r="J117" s="2">
        <f t="shared" si="3"/>
        <v>0</v>
      </c>
    </row>
    <row r="118" spans="1:10" ht="14.25" customHeight="1" x14ac:dyDescent="0.2">
      <c r="A118" s="11"/>
      <c r="B118" s="12"/>
      <c r="C118" s="11" t="s">
        <v>909</v>
      </c>
      <c r="D118" s="11" t="s">
        <v>39</v>
      </c>
      <c r="E118" s="11">
        <v>100001611</v>
      </c>
      <c r="F118" s="11" t="s">
        <v>910</v>
      </c>
      <c r="G118" s="11"/>
      <c r="H118" s="12">
        <v>0</v>
      </c>
      <c r="J118" s="2">
        <f t="shared" si="3"/>
        <v>0</v>
      </c>
    </row>
    <row r="119" spans="1:10" ht="14.25" customHeight="1" x14ac:dyDescent="0.2">
      <c r="A119" s="6"/>
      <c r="C119" s="6" t="s">
        <v>911</v>
      </c>
      <c r="D119" s="6" t="s">
        <v>36</v>
      </c>
      <c r="E119" s="6">
        <v>100023084</v>
      </c>
      <c r="F119" s="6" t="s">
        <v>912</v>
      </c>
      <c r="G119" s="6"/>
      <c r="H119" s="1">
        <v>0</v>
      </c>
      <c r="J119" s="2">
        <f t="shared" si="3"/>
        <v>0</v>
      </c>
    </row>
    <row r="120" spans="1:10" ht="14.25" customHeight="1" x14ac:dyDescent="0.2">
      <c r="A120" s="6"/>
      <c r="C120" s="6" t="s">
        <v>913</v>
      </c>
      <c r="D120" s="6" t="s">
        <v>36</v>
      </c>
      <c r="E120" s="6">
        <v>100050978</v>
      </c>
      <c r="F120" s="6" t="s">
        <v>914</v>
      </c>
      <c r="G120" s="6"/>
      <c r="H120" s="1">
        <v>0</v>
      </c>
      <c r="J120" s="2">
        <f t="shared" si="3"/>
        <v>0</v>
      </c>
    </row>
    <row r="121" spans="1:10" ht="14.25" customHeight="1" x14ac:dyDescent="0.2">
      <c r="A121" s="6"/>
      <c r="C121" s="6" t="s">
        <v>915</v>
      </c>
      <c r="D121" s="6" t="s">
        <v>74</v>
      </c>
      <c r="E121" s="6">
        <v>100051673</v>
      </c>
      <c r="F121" s="6" t="s">
        <v>916</v>
      </c>
      <c r="G121" s="6"/>
      <c r="H121" s="1">
        <v>0</v>
      </c>
      <c r="J121" s="2">
        <f t="shared" si="3"/>
        <v>0</v>
      </c>
    </row>
    <row r="122" spans="1:10" ht="14.25" customHeight="1" x14ac:dyDescent="0.2">
      <c r="A122" s="6"/>
      <c r="C122" s="6" t="s">
        <v>917</v>
      </c>
      <c r="D122" s="6" t="s">
        <v>9</v>
      </c>
      <c r="E122" s="6">
        <v>100053153</v>
      </c>
      <c r="F122" s="6" t="s">
        <v>918</v>
      </c>
      <c r="G122" s="6"/>
      <c r="H122" s="1">
        <v>0</v>
      </c>
      <c r="J122" s="2">
        <f t="shared" si="3"/>
        <v>0</v>
      </c>
    </row>
    <row r="123" spans="1:10" ht="14.25" customHeight="1" x14ac:dyDescent="0.2">
      <c r="A123" s="6"/>
      <c r="C123" s="6" t="s">
        <v>919</v>
      </c>
      <c r="D123" s="6" t="s">
        <v>30</v>
      </c>
      <c r="E123" s="6">
        <v>100052195</v>
      </c>
      <c r="F123" s="6" t="s">
        <v>920</v>
      </c>
      <c r="G123" s="6"/>
      <c r="H123" s="1">
        <v>0</v>
      </c>
      <c r="J123" s="2">
        <f t="shared" si="3"/>
        <v>0</v>
      </c>
    </row>
    <row r="124" spans="1:10" ht="14.1" customHeight="1" x14ac:dyDescent="0.2">
      <c r="A124" s="6"/>
      <c r="C124" s="6" t="s">
        <v>840</v>
      </c>
      <c r="D124" s="6" t="s">
        <v>75</v>
      </c>
      <c r="E124" s="6">
        <v>100021009</v>
      </c>
      <c r="F124" s="6" t="s">
        <v>921</v>
      </c>
      <c r="G124" s="6"/>
      <c r="H124" s="1">
        <v>0</v>
      </c>
      <c r="J124" s="2">
        <f t="shared" si="3"/>
        <v>0</v>
      </c>
    </row>
    <row r="125" spans="1:10" ht="14.1" customHeight="1" x14ac:dyDescent="0.2">
      <c r="A125" s="6"/>
      <c r="C125" s="6" t="s">
        <v>511</v>
      </c>
      <c r="D125" s="6" t="s">
        <v>75</v>
      </c>
      <c r="E125" s="6">
        <v>100029888</v>
      </c>
      <c r="F125" s="6" t="s">
        <v>921</v>
      </c>
      <c r="G125" s="6"/>
      <c r="H125" s="1">
        <v>0</v>
      </c>
      <c r="J125" s="2">
        <f t="shared" si="3"/>
        <v>0</v>
      </c>
    </row>
    <row r="126" spans="1:10" ht="14.1" customHeight="1" x14ac:dyDescent="0.2">
      <c r="A126" s="6"/>
      <c r="C126" s="6" t="s">
        <v>712</v>
      </c>
      <c r="D126" s="6" t="s">
        <v>261</v>
      </c>
      <c r="E126" s="6">
        <v>100050897</v>
      </c>
      <c r="F126" s="6" t="s">
        <v>922</v>
      </c>
      <c r="G126" s="6"/>
      <c r="H126" s="1">
        <v>0</v>
      </c>
      <c r="J126" s="2">
        <f t="shared" si="3"/>
        <v>0</v>
      </c>
    </row>
    <row r="127" spans="1:10" ht="14.1" customHeight="1" x14ac:dyDescent="0.2">
      <c r="A127" s="6"/>
      <c r="C127" s="6" t="s">
        <v>849</v>
      </c>
      <c r="D127" s="6" t="s">
        <v>15</v>
      </c>
      <c r="E127" s="6">
        <v>14030341</v>
      </c>
      <c r="F127" s="6" t="s">
        <v>923</v>
      </c>
      <c r="G127" s="6"/>
      <c r="H127" s="1">
        <v>0</v>
      </c>
      <c r="J127" s="2">
        <f t="shared" si="3"/>
        <v>0</v>
      </c>
    </row>
    <row r="128" spans="1:10" ht="14.1" customHeight="1" x14ac:dyDescent="0.2">
      <c r="A128" s="6"/>
      <c r="C128" s="6" t="s">
        <v>924</v>
      </c>
      <c r="D128" s="6" t="s">
        <v>925</v>
      </c>
      <c r="E128" s="6">
        <v>100039142</v>
      </c>
      <c r="F128" s="6" t="s">
        <v>926</v>
      </c>
      <c r="G128" s="6"/>
      <c r="H128" s="1">
        <v>0</v>
      </c>
      <c r="J128" s="2">
        <f t="shared" si="3"/>
        <v>0</v>
      </c>
    </row>
    <row r="129" spans="1:10" ht="14.1" customHeight="1" x14ac:dyDescent="0.2">
      <c r="A129" s="6"/>
      <c r="C129" s="6" t="s">
        <v>927</v>
      </c>
      <c r="D129" s="6" t="s">
        <v>101</v>
      </c>
      <c r="E129" s="6">
        <v>100037049</v>
      </c>
      <c r="F129" s="6" t="s">
        <v>928</v>
      </c>
      <c r="G129" s="6"/>
      <c r="H129" s="1">
        <v>0</v>
      </c>
      <c r="J129" s="2">
        <f t="shared" si="3"/>
        <v>0</v>
      </c>
    </row>
    <row r="130" spans="1:10" ht="14.1" customHeight="1" x14ac:dyDescent="0.2">
      <c r="A130" s="6"/>
      <c r="C130" s="6" t="s">
        <v>929</v>
      </c>
      <c r="D130" s="6" t="s">
        <v>38</v>
      </c>
      <c r="E130" s="6">
        <v>100048443</v>
      </c>
      <c r="F130" s="6" t="s">
        <v>352</v>
      </c>
      <c r="G130" s="6"/>
      <c r="H130" s="1">
        <v>0</v>
      </c>
      <c r="J130" s="2">
        <f t="shared" si="3"/>
        <v>0</v>
      </c>
    </row>
    <row r="131" spans="1:10" ht="14.25" customHeight="1" x14ac:dyDescent="0.2">
      <c r="A131" s="6"/>
      <c r="C131" s="6" t="s">
        <v>930</v>
      </c>
      <c r="D131" s="6" t="s">
        <v>118</v>
      </c>
      <c r="E131" s="6">
        <v>100041454</v>
      </c>
      <c r="F131" s="6" t="s">
        <v>931</v>
      </c>
      <c r="G131" s="6"/>
      <c r="H131" s="1">
        <v>0</v>
      </c>
      <c r="J131" s="2">
        <f t="shared" si="3"/>
        <v>0</v>
      </c>
    </row>
    <row r="132" spans="1:10" ht="14.25" customHeight="1" x14ac:dyDescent="0.2">
      <c r="A132" s="6"/>
      <c r="C132" s="6" t="s">
        <v>864</v>
      </c>
      <c r="D132" s="6" t="s">
        <v>34</v>
      </c>
      <c r="E132" s="6">
        <v>100027710</v>
      </c>
      <c r="F132" s="6" t="s">
        <v>932</v>
      </c>
      <c r="G132" s="6"/>
      <c r="H132" s="1">
        <v>0</v>
      </c>
      <c r="J132" s="2">
        <f t="shared" si="3"/>
        <v>0</v>
      </c>
    </row>
    <row r="133" spans="1:10" ht="14.25" customHeight="1" x14ac:dyDescent="0.2">
      <c r="A133" s="6"/>
      <c r="C133" s="6" t="s">
        <v>933</v>
      </c>
      <c r="D133" s="6" t="s">
        <v>34</v>
      </c>
      <c r="E133" s="6">
        <v>100043815</v>
      </c>
      <c r="F133" s="6" t="s">
        <v>865</v>
      </c>
      <c r="G133" s="6"/>
      <c r="H133" s="1">
        <v>0</v>
      </c>
      <c r="J133" s="2">
        <f t="shared" si="3"/>
        <v>0</v>
      </c>
    </row>
    <row r="134" spans="1:10" ht="14.25" customHeight="1" x14ac:dyDescent="0.2">
      <c r="A134" s="6"/>
      <c r="C134" s="6" t="s">
        <v>851</v>
      </c>
      <c r="D134" s="6" t="s">
        <v>52</v>
      </c>
      <c r="E134" s="6">
        <v>100041710</v>
      </c>
      <c r="F134" s="6" t="s">
        <v>934</v>
      </c>
      <c r="G134" s="6"/>
      <c r="H134" s="1">
        <v>0</v>
      </c>
      <c r="J134" s="2">
        <f t="shared" si="3"/>
        <v>0</v>
      </c>
    </row>
    <row r="135" spans="1:10" ht="14.25" customHeight="1" x14ac:dyDescent="0.2">
      <c r="A135" s="6"/>
      <c r="C135" s="6" t="s">
        <v>853</v>
      </c>
      <c r="D135" s="6" t="s">
        <v>110</v>
      </c>
      <c r="E135" s="6">
        <v>100015821</v>
      </c>
      <c r="F135" s="6" t="s">
        <v>935</v>
      </c>
      <c r="G135" s="6"/>
      <c r="H135" s="1">
        <v>0</v>
      </c>
      <c r="J135" s="2">
        <f t="shared" si="3"/>
        <v>0</v>
      </c>
    </row>
    <row r="136" spans="1:10" ht="14.25" customHeight="1" x14ac:dyDescent="0.2">
      <c r="A136" s="6"/>
      <c r="C136" s="6" t="s">
        <v>936</v>
      </c>
      <c r="D136" s="6" t="s">
        <v>34</v>
      </c>
      <c r="E136" s="6">
        <v>100025086</v>
      </c>
      <c r="F136" s="6" t="s">
        <v>937</v>
      </c>
      <c r="G136" s="6"/>
      <c r="H136" s="1">
        <v>0</v>
      </c>
      <c r="J136" s="2">
        <f t="shared" si="3"/>
        <v>0</v>
      </c>
    </row>
    <row r="137" spans="1:10" ht="14.25" customHeight="1" x14ac:dyDescent="0.2">
      <c r="A137" s="6"/>
      <c r="C137" s="6" t="s">
        <v>936</v>
      </c>
      <c r="D137" s="6" t="s">
        <v>34</v>
      </c>
      <c r="E137" s="6">
        <v>100043540</v>
      </c>
      <c r="F137" s="6" t="s">
        <v>938</v>
      </c>
      <c r="G137" s="6"/>
      <c r="H137" s="1">
        <v>0</v>
      </c>
      <c r="J137" s="2">
        <f t="shared" ref="J137:J142" si="4">H137+I137</f>
        <v>0</v>
      </c>
    </row>
    <row r="138" spans="1:10" ht="14.1" customHeight="1" x14ac:dyDescent="0.2">
      <c r="A138" s="6"/>
      <c r="C138" s="6" t="s">
        <v>645</v>
      </c>
      <c r="D138" s="6" t="s">
        <v>615</v>
      </c>
      <c r="E138" s="6">
        <v>100051543</v>
      </c>
      <c r="F138" s="6" t="s">
        <v>939</v>
      </c>
      <c r="G138" s="6"/>
      <c r="H138" s="1">
        <v>0</v>
      </c>
      <c r="J138" s="2">
        <f t="shared" si="4"/>
        <v>0</v>
      </c>
    </row>
    <row r="139" spans="1:10" ht="14.1" customHeight="1" x14ac:dyDescent="0.2">
      <c r="A139" s="6"/>
      <c r="C139" s="6" t="s">
        <v>940</v>
      </c>
      <c r="D139" s="6" t="s">
        <v>58</v>
      </c>
      <c r="E139" s="6">
        <v>15349541</v>
      </c>
      <c r="F139" s="6" t="s">
        <v>941</v>
      </c>
      <c r="G139" s="6"/>
      <c r="H139" s="1">
        <v>0</v>
      </c>
      <c r="J139" s="2">
        <f t="shared" si="4"/>
        <v>0</v>
      </c>
    </row>
    <row r="140" spans="1:10" ht="14.1" customHeight="1" x14ac:dyDescent="0.2">
      <c r="A140" s="6"/>
      <c r="C140" s="6" t="s">
        <v>942</v>
      </c>
      <c r="D140" s="6" t="s">
        <v>32</v>
      </c>
      <c r="E140" s="6">
        <v>100038449</v>
      </c>
      <c r="F140" s="6" t="s">
        <v>943</v>
      </c>
      <c r="G140" s="6"/>
      <c r="H140" s="1">
        <v>0</v>
      </c>
      <c r="J140" s="2">
        <f t="shared" si="4"/>
        <v>0</v>
      </c>
    </row>
    <row r="141" spans="1:10" ht="14.1" customHeight="1" x14ac:dyDescent="0.2">
      <c r="A141" s="6"/>
      <c r="C141" s="6" t="s">
        <v>944</v>
      </c>
      <c r="D141" s="6" t="s">
        <v>52</v>
      </c>
      <c r="E141" s="6">
        <v>100041115</v>
      </c>
      <c r="F141" s="6" t="s">
        <v>945</v>
      </c>
      <c r="G141" s="6"/>
      <c r="H141" s="1">
        <v>0</v>
      </c>
      <c r="J141" s="2">
        <f t="shared" si="4"/>
        <v>0</v>
      </c>
    </row>
    <row r="142" spans="1:10" ht="14.1" customHeight="1" x14ac:dyDescent="0.2">
      <c r="A142" s="6"/>
      <c r="C142" s="6" t="s">
        <v>946</v>
      </c>
      <c r="D142" s="6" t="s">
        <v>68</v>
      </c>
      <c r="E142" s="6">
        <v>100049712</v>
      </c>
      <c r="F142" s="6" t="s">
        <v>947</v>
      </c>
      <c r="G142" s="6"/>
      <c r="H142" s="1">
        <v>0</v>
      </c>
      <c r="J142" s="2">
        <f t="shared" si="4"/>
        <v>0</v>
      </c>
    </row>
    <row r="143" spans="1:10" x14ac:dyDescent="0.2">
      <c r="A143" s="10"/>
      <c r="C143" s="10"/>
      <c r="D143" s="10"/>
      <c r="E143" s="10"/>
      <c r="F143" s="10"/>
      <c r="G143" s="10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r:id="rId1"/>
  <headerFooter alignWithMargins="0">
    <oddFooter xml:space="preserve">&amp;L&amp;"Verdana"&amp;8 Pag. 14/21 &amp;C&amp;R&amp;"Verdana"&amp;8 13/09/2021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81"/>
  <sheetViews>
    <sheetView showGridLines="0" workbookViewId="0">
      <pane ySplit="5" topLeftCell="A6" activePane="bottomLeft" state="frozenSplit"/>
      <selection pane="bottomLeft" activeCell="F23" sqref="F23"/>
    </sheetView>
  </sheetViews>
  <sheetFormatPr defaultRowHeight="12.75" x14ac:dyDescent="0.2"/>
  <cols>
    <col min="1" max="1" width="4.42578125" style="1" customWidth="1"/>
    <col min="2" max="2" width="6" style="1" customWidth="1"/>
    <col min="3" max="3" width="21.5703125" style="1" customWidth="1"/>
    <col min="4" max="4" width="19.42578125" style="1" customWidth="1"/>
    <col min="5" max="5" width="10" style="1" bestFit="1" customWidth="1"/>
    <col min="6" max="6" width="25.85546875" style="1" customWidth="1"/>
    <col min="7" max="7" width="3.28515625" style="1" customWidth="1"/>
    <col min="8" max="8" width="6.85546875" style="1" customWidth="1"/>
    <col min="9" max="9" width="7.42578125" style="1" bestFit="1" customWidth="1"/>
    <col min="10" max="10" width="4.7109375" style="2" bestFit="1" customWidth="1"/>
    <col min="11" max="11" width="6.28515625" style="2" customWidth="1"/>
    <col min="12" max="16384" width="9.140625" style="2"/>
  </cols>
  <sheetData>
    <row r="1" spans="1:11" ht="0.75" customHeight="1" x14ac:dyDescent="0.2"/>
    <row r="2" spans="1:11" ht="6.2" customHeight="1" x14ac:dyDescent="0.2"/>
    <row r="3" spans="1:11" ht="21.2" customHeight="1" x14ac:dyDescent="0.2"/>
    <row r="4" spans="1:11" ht="12.2" customHeight="1" x14ac:dyDescent="0.2"/>
    <row r="5" spans="1:11" ht="2.1" customHeight="1" x14ac:dyDescent="0.2"/>
    <row r="6" spans="1:11" ht="21.2" customHeight="1" x14ac:dyDescent="0.2">
      <c r="A6" s="39" t="s">
        <v>83</v>
      </c>
      <c r="B6" s="39"/>
      <c r="C6" s="39"/>
      <c r="D6" s="39"/>
      <c r="E6" s="39"/>
      <c r="F6" s="39"/>
      <c r="G6" s="39"/>
    </row>
    <row r="7" spans="1:11" ht="14.25" customHeight="1" x14ac:dyDescent="0.2">
      <c r="A7" s="3"/>
      <c r="B7" s="4"/>
      <c r="C7" s="3" t="s">
        <v>948</v>
      </c>
      <c r="D7" s="4"/>
      <c r="E7" s="4"/>
      <c r="F7" s="4"/>
      <c r="G7" s="4"/>
    </row>
    <row r="8" spans="1:11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1414</v>
      </c>
      <c r="J8" s="17" t="s">
        <v>85</v>
      </c>
      <c r="K8" s="30" t="s">
        <v>13</v>
      </c>
    </row>
    <row r="9" spans="1:11" ht="14.25" customHeight="1" x14ac:dyDescent="0.2">
      <c r="A9" s="40">
        <v>1</v>
      </c>
      <c r="B9" s="41"/>
      <c r="C9" s="40" t="s">
        <v>955</v>
      </c>
      <c r="D9" s="40" t="s">
        <v>810</v>
      </c>
      <c r="E9" s="40">
        <v>100033232</v>
      </c>
      <c r="F9" s="40" t="s">
        <v>956</v>
      </c>
      <c r="G9" s="40"/>
      <c r="H9" s="41">
        <v>38</v>
      </c>
      <c r="I9" s="41">
        <v>4</v>
      </c>
      <c r="J9" s="42">
        <v>20</v>
      </c>
      <c r="K9" s="43">
        <f t="shared" ref="K9:K40" si="0">SUM(H9:J9)</f>
        <v>62</v>
      </c>
    </row>
    <row r="10" spans="1:11" ht="14.25" customHeight="1" x14ac:dyDescent="0.2">
      <c r="A10" s="40">
        <v>2</v>
      </c>
      <c r="B10" s="41"/>
      <c r="C10" s="40" t="s">
        <v>953</v>
      </c>
      <c r="D10" s="40" t="s">
        <v>34</v>
      </c>
      <c r="E10" s="40">
        <v>100030067</v>
      </c>
      <c r="F10" s="40" t="s">
        <v>954</v>
      </c>
      <c r="G10" s="40"/>
      <c r="H10" s="41">
        <v>42</v>
      </c>
      <c r="I10" s="41">
        <v>4</v>
      </c>
      <c r="J10" s="43"/>
      <c r="K10" s="43">
        <f t="shared" si="0"/>
        <v>46</v>
      </c>
    </row>
    <row r="11" spans="1:11" ht="14.1" customHeight="1" x14ac:dyDescent="0.2">
      <c r="A11" s="40">
        <v>3</v>
      </c>
      <c r="B11" s="41"/>
      <c r="C11" s="40" t="s">
        <v>949</v>
      </c>
      <c r="D11" s="40" t="s">
        <v>79</v>
      </c>
      <c r="E11" s="40">
        <v>100015700</v>
      </c>
      <c r="F11" s="40" t="s">
        <v>950</v>
      </c>
      <c r="G11" s="40"/>
      <c r="H11" s="41">
        <v>44</v>
      </c>
      <c r="I11" s="41"/>
      <c r="J11" s="43"/>
      <c r="K11" s="43">
        <f t="shared" si="0"/>
        <v>44</v>
      </c>
    </row>
    <row r="12" spans="1:11" ht="14.1" customHeight="1" x14ac:dyDescent="0.2">
      <c r="A12" s="40">
        <v>4</v>
      </c>
      <c r="B12" s="41"/>
      <c r="C12" s="40" t="s">
        <v>951</v>
      </c>
      <c r="D12" s="40" t="s">
        <v>17</v>
      </c>
      <c r="E12" s="40">
        <v>100038069</v>
      </c>
      <c r="F12" s="40" t="s">
        <v>952</v>
      </c>
      <c r="G12" s="40"/>
      <c r="H12" s="41">
        <v>43</v>
      </c>
      <c r="I12" s="41"/>
      <c r="J12" s="43"/>
      <c r="K12" s="43">
        <f t="shared" si="0"/>
        <v>43</v>
      </c>
    </row>
    <row r="13" spans="1:11" ht="14.1" customHeight="1" x14ac:dyDescent="0.2">
      <c r="A13" s="40">
        <v>5</v>
      </c>
      <c r="B13" s="41"/>
      <c r="C13" s="40" t="s">
        <v>125</v>
      </c>
      <c r="D13" s="40" t="s">
        <v>27</v>
      </c>
      <c r="E13" s="40">
        <v>100019226</v>
      </c>
      <c r="F13" s="40" t="s">
        <v>959</v>
      </c>
      <c r="G13" s="40"/>
      <c r="H13" s="41">
        <v>37</v>
      </c>
      <c r="I13" s="41">
        <v>4</v>
      </c>
      <c r="J13" s="43"/>
      <c r="K13" s="43">
        <f t="shared" si="0"/>
        <v>41</v>
      </c>
    </row>
    <row r="14" spans="1:11" ht="14.1" customHeight="1" x14ac:dyDescent="0.2">
      <c r="A14" s="40">
        <v>5</v>
      </c>
      <c r="B14" s="41"/>
      <c r="C14" s="40" t="s">
        <v>957</v>
      </c>
      <c r="D14" s="40" t="s">
        <v>66</v>
      </c>
      <c r="E14" s="40">
        <v>100026795</v>
      </c>
      <c r="F14" s="40" t="s">
        <v>958</v>
      </c>
      <c r="G14" s="40"/>
      <c r="H14" s="41">
        <v>37</v>
      </c>
      <c r="I14" s="41">
        <v>4</v>
      </c>
      <c r="J14" s="43"/>
      <c r="K14" s="43">
        <f t="shared" si="0"/>
        <v>41</v>
      </c>
    </row>
    <row r="15" spans="1:11" ht="14.1" customHeight="1" x14ac:dyDescent="0.2">
      <c r="A15" s="40">
        <v>7</v>
      </c>
      <c r="B15" s="41"/>
      <c r="C15" s="40" t="s">
        <v>951</v>
      </c>
      <c r="D15" s="40" t="s">
        <v>17</v>
      </c>
      <c r="E15" s="40">
        <v>100038067</v>
      </c>
      <c r="F15" s="40" t="s">
        <v>964</v>
      </c>
      <c r="G15" s="40"/>
      <c r="H15" s="41">
        <v>25</v>
      </c>
      <c r="I15" s="41">
        <v>4</v>
      </c>
      <c r="J15" s="42">
        <v>11</v>
      </c>
      <c r="K15" s="43">
        <f t="shared" si="0"/>
        <v>40</v>
      </c>
    </row>
    <row r="16" spans="1:11" ht="14.1" customHeight="1" x14ac:dyDescent="0.2">
      <c r="A16" s="40">
        <v>8</v>
      </c>
      <c r="B16" s="41"/>
      <c r="C16" s="40" t="s">
        <v>978</v>
      </c>
      <c r="D16" s="40" t="s">
        <v>50</v>
      </c>
      <c r="E16" s="40">
        <v>100028126</v>
      </c>
      <c r="F16" s="40" t="s">
        <v>979</v>
      </c>
      <c r="G16" s="40"/>
      <c r="H16" s="41">
        <v>18</v>
      </c>
      <c r="I16" s="41">
        <v>4</v>
      </c>
      <c r="J16" s="42">
        <v>15</v>
      </c>
      <c r="K16" s="43">
        <f t="shared" si="0"/>
        <v>37</v>
      </c>
    </row>
    <row r="17" spans="1:11" ht="14.1" customHeight="1" x14ac:dyDescent="0.2">
      <c r="A17" s="40">
        <v>9</v>
      </c>
      <c r="B17" s="41"/>
      <c r="C17" s="40" t="s">
        <v>965</v>
      </c>
      <c r="D17" s="40" t="s">
        <v>15</v>
      </c>
      <c r="E17" s="40">
        <v>100006013</v>
      </c>
      <c r="F17" s="40" t="s">
        <v>966</v>
      </c>
      <c r="G17" s="40"/>
      <c r="H17" s="41">
        <v>23</v>
      </c>
      <c r="I17" s="41">
        <v>4</v>
      </c>
      <c r="J17" s="42">
        <v>4</v>
      </c>
      <c r="K17" s="43">
        <f t="shared" si="0"/>
        <v>31</v>
      </c>
    </row>
    <row r="18" spans="1:11" ht="14.25" customHeight="1" x14ac:dyDescent="0.2">
      <c r="A18" s="40">
        <v>10</v>
      </c>
      <c r="B18" s="41"/>
      <c r="C18" s="40" t="s">
        <v>974</v>
      </c>
      <c r="D18" s="40" t="s">
        <v>38</v>
      </c>
      <c r="E18" s="40">
        <v>100033099</v>
      </c>
      <c r="F18" s="40" t="s">
        <v>975</v>
      </c>
      <c r="G18" s="40"/>
      <c r="H18" s="41">
        <v>20</v>
      </c>
      <c r="I18" s="41">
        <v>4</v>
      </c>
      <c r="J18" s="42">
        <v>5</v>
      </c>
      <c r="K18" s="43">
        <f t="shared" si="0"/>
        <v>29</v>
      </c>
    </row>
    <row r="19" spans="1:11" ht="14.25" customHeight="1" x14ac:dyDescent="0.2">
      <c r="A19" s="40">
        <v>11</v>
      </c>
      <c r="B19" s="41"/>
      <c r="C19" s="40" t="s">
        <v>960</v>
      </c>
      <c r="D19" s="40" t="s">
        <v>162</v>
      </c>
      <c r="E19" s="40">
        <v>100024123</v>
      </c>
      <c r="F19" s="40" t="s">
        <v>961</v>
      </c>
      <c r="G19" s="40"/>
      <c r="H19" s="41">
        <v>28</v>
      </c>
      <c r="I19" s="41"/>
      <c r="J19" s="43"/>
      <c r="K19" s="43">
        <f t="shared" si="0"/>
        <v>28</v>
      </c>
    </row>
    <row r="20" spans="1:11" ht="14.25" customHeight="1" x14ac:dyDescent="0.2">
      <c r="A20" s="40">
        <v>12</v>
      </c>
      <c r="B20" s="41"/>
      <c r="C20" s="40" t="s">
        <v>401</v>
      </c>
      <c r="D20" s="40" t="s">
        <v>162</v>
      </c>
      <c r="E20" s="40">
        <v>14293554</v>
      </c>
      <c r="F20" s="40" t="s">
        <v>969</v>
      </c>
      <c r="G20" s="40"/>
      <c r="H20" s="41">
        <v>21</v>
      </c>
      <c r="I20" s="41">
        <v>4</v>
      </c>
      <c r="J20" s="42">
        <v>3</v>
      </c>
      <c r="K20" s="43">
        <f t="shared" si="0"/>
        <v>28</v>
      </c>
    </row>
    <row r="21" spans="1:11" ht="14.25" customHeight="1" x14ac:dyDescent="0.2">
      <c r="A21" s="40">
        <v>13</v>
      </c>
      <c r="B21" s="41"/>
      <c r="C21" s="40" t="s">
        <v>972</v>
      </c>
      <c r="D21" s="40" t="s">
        <v>21</v>
      </c>
      <c r="E21" s="40">
        <v>100030718</v>
      </c>
      <c r="F21" s="40" t="s">
        <v>973</v>
      </c>
      <c r="G21" s="40"/>
      <c r="H21" s="41">
        <v>21</v>
      </c>
      <c r="I21" s="41">
        <v>4</v>
      </c>
      <c r="J21" s="42">
        <v>2</v>
      </c>
      <c r="K21" s="43">
        <f t="shared" si="0"/>
        <v>27</v>
      </c>
    </row>
    <row r="22" spans="1:11" ht="14.25" customHeight="1" x14ac:dyDescent="0.2">
      <c r="A22" s="40">
        <v>14</v>
      </c>
      <c r="B22" s="41"/>
      <c r="C22" s="40" t="s">
        <v>962</v>
      </c>
      <c r="D22" s="40" t="s">
        <v>19</v>
      </c>
      <c r="E22" s="40">
        <v>100027104</v>
      </c>
      <c r="F22" s="40" t="s">
        <v>963</v>
      </c>
      <c r="G22" s="40"/>
      <c r="H22" s="41">
        <v>26</v>
      </c>
      <c r="I22" s="41"/>
      <c r="J22" s="43"/>
      <c r="K22" s="43">
        <f t="shared" si="0"/>
        <v>26</v>
      </c>
    </row>
    <row r="23" spans="1:11" ht="14.25" customHeight="1" x14ac:dyDescent="0.2">
      <c r="A23" s="40">
        <v>15</v>
      </c>
      <c r="B23" s="41"/>
      <c r="C23" s="40" t="s">
        <v>401</v>
      </c>
      <c r="D23" s="40" t="s">
        <v>162</v>
      </c>
      <c r="E23" s="40">
        <v>100029775</v>
      </c>
      <c r="F23" s="40" t="s">
        <v>402</v>
      </c>
      <c r="G23" s="40"/>
      <c r="H23" s="41">
        <v>13</v>
      </c>
      <c r="I23" s="41">
        <v>4</v>
      </c>
      <c r="J23" s="42">
        <v>8</v>
      </c>
      <c r="K23" s="43">
        <f t="shared" si="0"/>
        <v>25</v>
      </c>
    </row>
    <row r="24" spans="1:11" ht="14.25" customHeight="1" x14ac:dyDescent="0.2">
      <c r="A24" s="40">
        <v>16</v>
      </c>
      <c r="B24" s="41"/>
      <c r="C24" s="55" t="s">
        <v>967</v>
      </c>
      <c r="D24" s="55" t="s">
        <v>17</v>
      </c>
      <c r="E24" s="55">
        <v>15223946</v>
      </c>
      <c r="F24" s="55" t="s">
        <v>968</v>
      </c>
      <c r="G24" s="55"/>
      <c r="H24" s="56">
        <v>21</v>
      </c>
      <c r="I24" s="41"/>
      <c r="J24" s="43"/>
      <c r="K24" s="43">
        <f t="shared" si="0"/>
        <v>21</v>
      </c>
    </row>
    <row r="25" spans="1:11" ht="14.1" customHeight="1" x14ac:dyDescent="0.2">
      <c r="A25" s="40">
        <v>17</v>
      </c>
      <c r="B25" s="41"/>
      <c r="C25" s="40" t="s">
        <v>970</v>
      </c>
      <c r="D25" s="40" t="s">
        <v>162</v>
      </c>
      <c r="E25" s="40">
        <v>100053601</v>
      </c>
      <c r="F25" s="40" t="s">
        <v>971</v>
      </c>
      <c r="G25" s="40"/>
      <c r="H25" s="41">
        <v>21</v>
      </c>
      <c r="I25" s="41"/>
      <c r="J25" s="43"/>
      <c r="K25" s="43">
        <f t="shared" si="0"/>
        <v>21</v>
      </c>
    </row>
    <row r="26" spans="1:11" ht="14.1" customHeight="1" x14ac:dyDescent="0.2">
      <c r="A26" s="40">
        <v>18</v>
      </c>
      <c r="B26" s="41"/>
      <c r="C26" s="40" t="s">
        <v>325</v>
      </c>
      <c r="D26" s="40" t="s">
        <v>79</v>
      </c>
      <c r="E26" s="40">
        <v>100027355</v>
      </c>
      <c r="F26" s="40" t="s">
        <v>326</v>
      </c>
      <c r="G26" s="40"/>
      <c r="H26" s="41">
        <v>20</v>
      </c>
      <c r="I26" s="41"/>
      <c r="J26" s="43"/>
      <c r="K26" s="43">
        <f t="shared" si="0"/>
        <v>20</v>
      </c>
    </row>
    <row r="27" spans="1:11" ht="14.1" customHeight="1" x14ac:dyDescent="0.2">
      <c r="A27" s="40">
        <v>19</v>
      </c>
      <c r="B27" s="41"/>
      <c r="C27" s="40" t="s">
        <v>976</v>
      </c>
      <c r="D27" s="40" t="s">
        <v>56</v>
      </c>
      <c r="E27" s="40">
        <v>100004019</v>
      </c>
      <c r="F27" s="40" t="s">
        <v>977</v>
      </c>
      <c r="G27" s="40"/>
      <c r="H27" s="41">
        <v>20</v>
      </c>
      <c r="I27" s="41"/>
      <c r="J27" s="43"/>
      <c r="K27" s="43">
        <f t="shared" si="0"/>
        <v>20</v>
      </c>
    </row>
    <row r="28" spans="1:11" ht="14.1" customHeight="1" x14ac:dyDescent="0.2">
      <c r="A28" s="40">
        <v>20</v>
      </c>
      <c r="B28" s="41"/>
      <c r="C28" s="40" t="s">
        <v>974</v>
      </c>
      <c r="D28" s="40" t="s">
        <v>38</v>
      </c>
      <c r="E28" s="40">
        <v>100011815</v>
      </c>
      <c r="F28" s="40" t="s">
        <v>88</v>
      </c>
      <c r="G28" s="40"/>
      <c r="H28" s="41">
        <v>19</v>
      </c>
      <c r="I28" s="41"/>
      <c r="J28" s="43"/>
      <c r="K28" s="43">
        <f t="shared" si="0"/>
        <v>19</v>
      </c>
    </row>
    <row r="29" spans="1:11" ht="14.1" customHeight="1" x14ac:dyDescent="0.2">
      <c r="A29" s="40">
        <v>21</v>
      </c>
      <c r="B29" s="41"/>
      <c r="C29" s="40" t="s">
        <v>980</v>
      </c>
      <c r="D29" s="40" t="s">
        <v>21</v>
      </c>
      <c r="E29" s="40">
        <v>100025484</v>
      </c>
      <c r="F29" s="40" t="s">
        <v>981</v>
      </c>
      <c r="G29" s="40"/>
      <c r="H29" s="41">
        <v>18</v>
      </c>
      <c r="I29" s="41"/>
      <c r="J29" s="43"/>
      <c r="K29" s="43">
        <f t="shared" si="0"/>
        <v>18</v>
      </c>
    </row>
    <row r="30" spans="1:11" ht="14.1" customHeight="1" x14ac:dyDescent="0.2">
      <c r="A30" s="40">
        <v>22</v>
      </c>
      <c r="B30" s="41"/>
      <c r="C30" s="40" t="s">
        <v>988</v>
      </c>
      <c r="D30" s="40" t="s">
        <v>21</v>
      </c>
      <c r="E30" s="40">
        <v>100043055</v>
      </c>
      <c r="F30" s="40" t="s">
        <v>989</v>
      </c>
      <c r="G30" s="40"/>
      <c r="H30" s="41">
        <v>14</v>
      </c>
      <c r="I30" s="41">
        <v>4</v>
      </c>
      <c r="J30" s="43"/>
      <c r="K30" s="43">
        <f t="shared" si="0"/>
        <v>18</v>
      </c>
    </row>
    <row r="31" spans="1:11" ht="14.1" customHeight="1" x14ac:dyDescent="0.2">
      <c r="A31" s="40">
        <v>23</v>
      </c>
      <c r="B31" s="41"/>
      <c r="C31" s="40" t="s">
        <v>982</v>
      </c>
      <c r="D31" s="40" t="s">
        <v>118</v>
      </c>
      <c r="E31" s="40">
        <v>100053546</v>
      </c>
      <c r="F31" s="40" t="s">
        <v>983</v>
      </c>
      <c r="G31" s="40"/>
      <c r="H31" s="41">
        <v>17</v>
      </c>
      <c r="I31" s="41"/>
      <c r="J31" s="43"/>
      <c r="K31" s="43">
        <f t="shared" si="0"/>
        <v>17</v>
      </c>
    </row>
    <row r="32" spans="1:11" ht="14.25" customHeight="1" x14ac:dyDescent="0.2">
      <c r="A32" s="6">
        <v>24</v>
      </c>
      <c r="C32" s="6" t="s">
        <v>984</v>
      </c>
      <c r="D32" s="6" t="s">
        <v>15</v>
      </c>
      <c r="E32" s="6">
        <v>100029658</v>
      </c>
      <c r="F32" s="6" t="s">
        <v>985</v>
      </c>
      <c r="G32" s="6"/>
      <c r="H32" s="1">
        <v>16</v>
      </c>
      <c r="K32" s="2">
        <f t="shared" si="0"/>
        <v>16</v>
      </c>
    </row>
    <row r="33" spans="1:11" ht="14.25" customHeight="1" x14ac:dyDescent="0.2">
      <c r="A33" s="6">
        <v>25</v>
      </c>
      <c r="C33" s="6" t="s">
        <v>986</v>
      </c>
      <c r="D33" s="6" t="s">
        <v>9</v>
      </c>
      <c r="E33" s="6">
        <v>100014308</v>
      </c>
      <c r="F33" s="6" t="s">
        <v>987</v>
      </c>
      <c r="G33" s="6"/>
      <c r="H33" s="1">
        <v>15</v>
      </c>
      <c r="K33" s="2">
        <f t="shared" si="0"/>
        <v>15</v>
      </c>
    </row>
    <row r="34" spans="1:11" ht="14.25" customHeight="1" x14ac:dyDescent="0.2">
      <c r="A34" s="6"/>
      <c r="C34" s="6" t="s">
        <v>972</v>
      </c>
      <c r="D34" s="6" t="s">
        <v>21</v>
      </c>
      <c r="E34" s="6">
        <v>100044858</v>
      </c>
      <c r="F34" s="6" t="s">
        <v>1018</v>
      </c>
      <c r="G34" s="6"/>
      <c r="H34" s="1">
        <v>5</v>
      </c>
      <c r="I34" s="1">
        <v>4</v>
      </c>
      <c r="J34" s="22">
        <v>6</v>
      </c>
      <c r="K34" s="2">
        <f t="shared" si="0"/>
        <v>15</v>
      </c>
    </row>
    <row r="35" spans="1:11" ht="14.25" customHeight="1" x14ac:dyDescent="0.2">
      <c r="A35" s="6"/>
      <c r="C35" s="6" t="s">
        <v>990</v>
      </c>
      <c r="D35" s="6" t="s">
        <v>121</v>
      </c>
      <c r="E35" s="6">
        <v>100033120</v>
      </c>
      <c r="F35" s="6" t="s">
        <v>991</v>
      </c>
      <c r="G35" s="6"/>
      <c r="H35" s="1">
        <v>14</v>
      </c>
      <c r="K35" s="2">
        <f t="shared" si="0"/>
        <v>14</v>
      </c>
    </row>
    <row r="36" spans="1:11" ht="14.25" customHeight="1" x14ac:dyDescent="0.2">
      <c r="A36" s="6"/>
      <c r="C36" s="6" t="s">
        <v>992</v>
      </c>
      <c r="D36" s="6" t="s">
        <v>54</v>
      </c>
      <c r="E36" s="6">
        <v>15462103</v>
      </c>
      <c r="F36" s="6" t="s">
        <v>993</v>
      </c>
      <c r="G36" s="6"/>
      <c r="H36" s="1">
        <v>14</v>
      </c>
      <c r="K36" s="2">
        <f t="shared" si="0"/>
        <v>14</v>
      </c>
    </row>
    <row r="37" spans="1:11" ht="14.25" customHeight="1" x14ac:dyDescent="0.2">
      <c r="A37" s="6"/>
      <c r="C37" s="6" t="s">
        <v>994</v>
      </c>
      <c r="D37" s="6" t="s">
        <v>27</v>
      </c>
      <c r="E37" s="6">
        <v>100010083</v>
      </c>
      <c r="F37" s="6" t="s">
        <v>995</v>
      </c>
      <c r="G37" s="6"/>
      <c r="H37" s="1">
        <v>14</v>
      </c>
      <c r="K37" s="2">
        <f t="shared" si="0"/>
        <v>14</v>
      </c>
    </row>
    <row r="38" spans="1:11" ht="14.25" customHeight="1" x14ac:dyDescent="0.2">
      <c r="A38" s="6"/>
      <c r="C38" s="6" t="s">
        <v>996</v>
      </c>
      <c r="D38" s="6" t="s">
        <v>17</v>
      </c>
      <c r="E38" s="6">
        <v>100026928</v>
      </c>
      <c r="F38" s="6" t="s">
        <v>997</v>
      </c>
      <c r="G38" s="6"/>
      <c r="H38" s="1">
        <v>13</v>
      </c>
      <c r="K38" s="2">
        <f t="shared" si="0"/>
        <v>13</v>
      </c>
    </row>
    <row r="39" spans="1:11" ht="14.1" customHeight="1" x14ac:dyDescent="0.2">
      <c r="A39" s="6"/>
      <c r="C39" s="6" t="s">
        <v>998</v>
      </c>
      <c r="D39" s="6" t="s">
        <v>50</v>
      </c>
      <c r="E39" s="6">
        <v>100012932</v>
      </c>
      <c r="F39" s="6" t="s">
        <v>999</v>
      </c>
      <c r="G39" s="6"/>
      <c r="H39" s="1">
        <v>12</v>
      </c>
      <c r="K39" s="2">
        <f t="shared" si="0"/>
        <v>12</v>
      </c>
    </row>
    <row r="40" spans="1:11" ht="14.1" customHeight="1" x14ac:dyDescent="0.2">
      <c r="A40" s="6"/>
      <c r="C40" s="13" t="s">
        <v>1000</v>
      </c>
      <c r="D40" s="13" t="s">
        <v>615</v>
      </c>
      <c r="E40" s="13">
        <v>100053963</v>
      </c>
      <c r="F40" s="13" t="s">
        <v>1001</v>
      </c>
      <c r="G40" s="13"/>
      <c r="H40" s="13">
        <v>11</v>
      </c>
      <c r="K40" s="2">
        <f t="shared" si="0"/>
        <v>11</v>
      </c>
    </row>
    <row r="41" spans="1:11" ht="14.1" customHeight="1" x14ac:dyDescent="0.2">
      <c r="A41" s="6"/>
      <c r="C41" s="6" t="s">
        <v>990</v>
      </c>
      <c r="D41" s="6" t="s">
        <v>121</v>
      </c>
      <c r="E41" s="6">
        <v>100037092</v>
      </c>
      <c r="F41" s="6" t="s">
        <v>1002</v>
      </c>
      <c r="G41" s="6"/>
      <c r="H41" s="1">
        <v>11</v>
      </c>
      <c r="K41" s="2">
        <f t="shared" ref="K41:K72" si="1">SUM(H41:J41)</f>
        <v>11</v>
      </c>
    </row>
    <row r="42" spans="1:11" ht="14.1" customHeight="1" x14ac:dyDescent="0.2">
      <c r="A42" s="6"/>
      <c r="C42" s="6" t="s">
        <v>712</v>
      </c>
      <c r="D42" s="6" t="s">
        <v>261</v>
      </c>
      <c r="E42" s="6">
        <v>100041177</v>
      </c>
      <c r="F42" s="6" t="s">
        <v>713</v>
      </c>
      <c r="G42" s="6"/>
      <c r="H42" s="1">
        <v>11</v>
      </c>
      <c r="K42" s="2">
        <f t="shared" si="1"/>
        <v>11</v>
      </c>
    </row>
    <row r="43" spans="1:11" ht="14.1" customHeight="1" x14ac:dyDescent="0.2">
      <c r="A43" s="6"/>
      <c r="C43" s="6" t="s">
        <v>953</v>
      </c>
      <c r="D43" s="6" t="s">
        <v>34</v>
      </c>
      <c r="E43" s="6">
        <v>100037639</v>
      </c>
      <c r="F43" s="6" t="s">
        <v>1003</v>
      </c>
      <c r="G43" s="6"/>
      <c r="H43" s="1">
        <v>10</v>
      </c>
      <c r="K43" s="2">
        <f t="shared" si="1"/>
        <v>10</v>
      </c>
    </row>
    <row r="44" spans="1:11" ht="14.1" customHeight="1" x14ac:dyDescent="0.2">
      <c r="A44" s="6"/>
      <c r="C44" s="6" t="s">
        <v>1004</v>
      </c>
      <c r="D44" s="6" t="s">
        <v>34</v>
      </c>
      <c r="E44" s="6">
        <v>100027163</v>
      </c>
      <c r="F44" s="6" t="s">
        <v>1005</v>
      </c>
      <c r="G44" s="6"/>
      <c r="H44" s="1">
        <v>10</v>
      </c>
      <c r="K44" s="2">
        <f t="shared" si="1"/>
        <v>10</v>
      </c>
    </row>
    <row r="45" spans="1:11" ht="14.1" customHeight="1" x14ac:dyDescent="0.2">
      <c r="A45" s="6"/>
      <c r="C45" s="6" t="s">
        <v>1021</v>
      </c>
      <c r="D45" s="6" t="s">
        <v>264</v>
      </c>
      <c r="E45" s="6">
        <v>13756519</v>
      </c>
      <c r="F45" s="6" t="s">
        <v>1022</v>
      </c>
      <c r="G45" s="6"/>
      <c r="H45" s="1">
        <v>5</v>
      </c>
      <c r="I45" s="1">
        <v>4</v>
      </c>
      <c r="J45" s="22">
        <v>1</v>
      </c>
      <c r="K45" s="2">
        <f t="shared" si="1"/>
        <v>10</v>
      </c>
    </row>
    <row r="46" spans="1:11" ht="14.1" customHeight="1" x14ac:dyDescent="0.2">
      <c r="A46" s="6"/>
      <c r="C46" s="6" t="s">
        <v>1006</v>
      </c>
      <c r="D46" s="6" t="s">
        <v>34</v>
      </c>
      <c r="E46" s="6">
        <v>100027056</v>
      </c>
      <c r="F46" s="6" t="s">
        <v>1007</v>
      </c>
      <c r="G46" s="6"/>
      <c r="H46" s="1">
        <v>9</v>
      </c>
      <c r="K46" s="2">
        <f t="shared" si="1"/>
        <v>9</v>
      </c>
    </row>
    <row r="47" spans="1:11" ht="14.25" customHeight="1" x14ac:dyDescent="0.2">
      <c r="A47" s="6"/>
      <c r="C47" s="6" t="s">
        <v>1008</v>
      </c>
      <c r="D47" s="6" t="s">
        <v>1009</v>
      </c>
      <c r="E47" s="6">
        <v>100030127</v>
      </c>
      <c r="F47" s="6" t="s">
        <v>1010</v>
      </c>
      <c r="G47" s="6"/>
      <c r="H47" s="1">
        <v>8</v>
      </c>
      <c r="K47" s="2">
        <f t="shared" si="1"/>
        <v>8</v>
      </c>
    </row>
    <row r="48" spans="1:11" ht="14.25" customHeight="1" x14ac:dyDescent="0.2">
      <c r="A48" s="6"/>
      <c r="C48" s="6" t="s">
        <v>1011</v>
      </c>
      <c r="D48" s="6" t="s">
        <v>206</v>
      </c>
      <c r="E48" s="6">
        <v>14590012</v>
      </c>
      <c r="F48" s="6" t="s">
        <v>1012</v>
      </c>
      <c r="G48" s="6"/>
      <c r="H48" s="1">
        <v>8</v>
      </c>
      <c r="K48" s="2">
        <f t="shared" si="1"/>
        <v>8</v>
      </c>
    </row>
    <row r="49" spans="1:11" ht="14.25" customHeight="1" x14ac:dyDescent="0.2">
      <c r="A49" s="6"/>
      <c r="C49" s="6" t="s">
        <v>1016</v>
      </c>
      <c r="D49" s="6" t="s">
        <v>39</v>
      </c>
      <c r="E49" s="6">
        <v>100050286</v>
      </c>
      <c r="F49" s="6" t="s">
        <v>1017</v>
      </c>
      <c r="G49" s="6"/>
      <c r="H49" s="1">
        <v>6</v>
      </c>
      <c r="K49" s="2">
        <f t="shared" si="1"/>
        <v>6</v>
      </c>
    </row>
    <row r="50" spans="1:11" ht="14.25" customHeight="1" x14ac:dyDescent="0.2">
      <c r="A50" s="6"/>
      <c r="C50" s="13" t="s">
        <v>267</v>
      </c>
      <c r="D50" s="13" t="s">
        <v>9</v>
      </c>
      <c r="E50" s="13">
        <v>100033014</v>
      </c>
      <c r="F50" s="13" t="s">
        <v>268</v>
      </c>
      <c r="G50" s="13"/>
      <c r="H50" s="14">
        <v>6</v>
      </c>
      <c r="K50" s="2">
        <f t="shared" si="1"/>
        <v>6</v>
      </c>
    </row>
    <row r="51" spans="1:11" ht="14.25" customHeight="1" x14ac:dyDescent="0.2">
      <c r="A51" s="6"/>
      <c r="C51" s="6" t="s">
        <v>972</v>
      </c>
      <c r="D51" s="6" t="s">
        <v>21</v>
      </c>
      <c r="E51" s="6">
        <v>100018745</v>
      </c>
      <c r="F51" s="6" t="s">
        <v>1013</v>
      </c>
      <c r="G51" s="6"/>
      <c r="H51" s="1">
        <v>6</v>
      </c>
      <c r="K51" s="2">
        <f t="shared" si="1"/>
        <v>6</v>
      </c>
    </row>
    <row r="52" spans="1:11" ht="14.25" customHeight="1" x14ac:dyDescent="0.2">
      <c r="A52" s="6"/>
      <c r="C52" s="6" t="s">
        <v>1014</v>
      </c>
      <c r="D52" s="6" t="s">
        <v>118</v>
      </c>
      <c r="E52" s="6">
        <v>100053750</v>
      </c>
      <c r="F52" s="6" t="s">
        <v>1015</v>
      </c>
      <c r="G52" s="6"/>
      <c r="H52" s="1">
        <v>6</v>
      </c>
      <c r="K52" s="2">
        <f t="shared" si="1"/>
        <v>6</v>
      </c>
    </row>
    <row r="53" spans="1:11" ht="14.1" customHeight="1" x14ac:dyDescent="0.2">
      <c r="A53" s="6"/>
      <c r="C53" s="6" t="s">
        <v>1023</v>
      </c>
      <c r="D53" s="6" t="s">
        <v>15</v>
      </c>
      <c r="E53" s="6">
        <v>15534447</v>
      </c>
      <c r="F53" s="6" t="s">
        <v>1024</v>
      </c>
      <c r="G53" s="6"/>
      <c r="H53" s="1">
        <v>5</v>
      </c>
      <c r="K53" s="2">
        <f t="shared" si="1"/>
        <v>5</v>
      </c>
    </row>
    <row r="54" spans="1:11" ht="14.1" customHeight="1" x14ac:dyDescent="0.2">
      <c r="A54" s="6"/>
      <c r="C54" s="6" t="s">
        <v>1019</v>
      </c>
      <c r="D54" s="6" t="s">
        <v>261</v>
      </c>
      <c r="E54" s="6">
        <v>14560205</v>
      </c>
      <c r="F54" s="6" t="s">
        <v>1020</v>
      </c>
      <c r="G54" s="6"/>
      <c r="H54" s="1">
        <v>5</v>
      </c>
      <c r="K54" s="2">
        <f t="shared" si="1"/>
        <v>5</v>
      </c>
    </row>
    <row r="55" spans="1:11" ht="14.1" customHeight="1" x14ac:dyDescent="0.2">
      <c r="A55" s="6"/>
      <c r="C55" s="6" t="s">
        <v>1027</v>
      </c>
      <c r="D55" s="6" t="s">
        <v>11</v>
      </c>
      <c r="E55" s="6">
        <v>100041696</v>
      </c>
      <c r="F55" s="6" t="s">
        <v>1028</v>
      </c>
      <c r="G55" s="6"/>
      <c r="H55" s="1">
        <v>2</v>
      </c>
      <c r="K55" s="2">
        <f t="shared" si="1"/>
        <v>2</v>
      </c>
    </row>
    <row r="56" spans="1:11" ht="14.1" customHeight="1" x14ac:dyDescent="0.2">
      <c r="A56" s="6"/>
      <c r="C56" s="6" t="s">
        <v>368</v>
      </c>
      <c r="D56" s="6" t="s">
        <v>21</v>
      </c>
      <c r="E56" s="6">
        <v>100031593</v>
      </c>
      <c r="F56" s="6" t="s">
        <v>369</v>
      </c>
      <c r="G56" s="6"/>
      <c r="H56" s="1">
        <v>2</v>
      </c>
      <c r="K56" s="2">
        <f t="shared" si="1"/>
        <v>2</v>
      </c>
    </row>
    <row r="57" spans="1:11" ht="14.1" customHeight="1" x14ac:dyDescent="0.2">
      <c r="A57" s="6"/>
      <c r="C57" s="6" t="s">
        <v>1025</v>
      </c>
      <c r="D57" s="6" t="s">
        <v>34</v>
      </c>
      <c r="E57" s="6">
        <v>100017566</v>
      </c>
      <c r="F57" s="6" t="s">
        <v>1026</v>
      </c>
      <c r="G57" s="6"/>
      <c r="H57" s="1">
        <v>2</v>
      </c>
      <c r="K57" s="2">
        <f t="shared" si="1"/>
        <v>2</v>
      </c>
    </row>
    <row r="58" spans="1:11" ht="14.1" customHeight="1" x14ac:dyDescent="0.2">
      <c r="A58" s="6"/>
      <c r="C58" s="6" t="s">
        <v>1029</v>
      </c>
      <c r="D58" s="6" t="s">
        <v>17</v>
      </c>
      <c r="E58" s="6">
        <v>100039941</v>
      </c>
      <c r="F58" s="6" t="s">
        <v>1030</v>
      </c>
      <c r="G58" s="6"/>
      <c r="H58" s="1">
        <v>2</v>
      </c>
      <c r="K58" s="2">
        <f t="shared" si="1"/>
        <v>2</v>
      </c>
    </row>
    <row r="59" spans="1:11" ht="14.1" customHeight="1" x14ac:dyDescent="0.2">
      <c r="A59" s="6"/>
      <c r="C59" s="6" t="s">
        <v>984</v>
      </c>
      <c r="D59" s="6" t="s">
        <v>15</v>
      </c>
      <c r="E59" s="6">
        <v>100040243</v>
      </c>
      <c r="F59" s="6" t="s">
        <v>1035</v>
      </c>
      <c r="G59" s="6"/>
      <c r="H59" s="1">
        <v>1</v>
      </c>
      <c r="K59" s="2">
        <f t="shared" si="1"/>
        <v>1</v>
      </c>
    </row>
    <row r="60" spans="1:11" ht="14.1" customHeight="1" x14ac:dyDescent="0.2">
      <c r="A60" s="6"/>
      <c r="C60" s="6" t="s">
        <v>1033</v>
      </c>
      <c r="D60" s="6" t="s">
        <v>56</v>
      </c>
      <c r="E60" s="6">
        <v>100032859</v>
      </c>
      <c r="F60" s="6" t="s">
        <v>1034</v>
      </c>
      <c r="G60" s="6"/>
      <c r="H60" s="1">
        <v>1</v>
      </c>
      <c r="K60" s="2">
        <f t="shared" si="1"/>
        <v>1</v>
      </c>
    </row>
    <row r="61" spans="1:11" ht="14.25" customHeight="1" x14ac:dyDescent="0.2">
      <c r="A61" s="6"/>
      <c r="C61" s="6" t="s">
        <v>1000</v>
      </c>
      <c r="D61" s="6" t="s">
        <v>615</v>
      </c>
      <c r="E61" s="6">
        <v>100010408</v>
      </c>
      <c r="F61" s="6" t="s">
        <v>1042</v>
      </c>
      <c r="G61" s="6"/>
      <c r="H61" s="1">
        <v>1</v>
      </c>
      <c r="K61" s="2">
        <f t="shared" si="1"/>
        <v>1</v>
      </c>
    </row>
    <row r="62" spans="1:11" ht="14.25" customHeight="1" x14ac:dyDescent="0.2">
      <c r="A62" s="6"/>
      <c r="C62" s="6" t="s">
        <v>1038</v>
      </c>
      <c r="D62" s="6" t="s">
        <v>19</v>
      </c>
      <c r="E62" s="6">
        <v>100052098</v>
      </c>
      <c r="F62" s="6" t="s">
        <v>1039</v>
      </c>
      <c r="G62" s="6"/>
      <c r="H62" s="1">
        <v>1</v>
      </c>
      <c r="K62" s="2">
        <f t="shared" si="1"/>
        <v>1</v>
      </c>
    </row>
    <row r="63" spans="1:11" ht="14.25" customHeight="1" x14ac:dyDescent="0.2">
      <c r="A63" s="6"/>
      <c r="C63" s="6" t="s">
        <v>1036</v>
      </c>
      <c r="D63" s="6" t="s">
        <v>25</v>
      </c>
      <c r="E63" s="6">
        <v>100043981</v>
      </c>
      <c r="F63" s="6" t="s">
        <v>1037</v>
      </c>
      <c r="G63" s="6"/>
      <c r="H63" s="1">
        <v>1</v>
      </c>
      <c r="K63" s="2">
        <f t="shared" si="1"/>
        <v>1</v>
      </c>
    </row>
    <row r="64" spans="1:11" ht="14.25" customHeight="1" x14ac:dyDescent="0.2">
      <c r="A64" s="6"/>
      <c r="C64" s="6" t="s">
        <v>1031</v>
      </c>
      <c r="D64" s="6" t="s">
        <v>38</v>
      </c>
      <c r="E64" s="6">
        <v>100030086</v>
      </c>
      <c r="F64" s="6" t="s">
        <v>1032</v>
      </c>
      <c r="G64" s="6"/>
      <c r="H64" s="1">
        <v>1</v>
      </c>
      <c r="K64" s="2">
        <f t="shared" si="1"/>
        <v>1</v>
      </c>
    </row>
    <row r="65" spans="1:11" ht="14.25" customHeight="1" x14ac:dyDescent="0.2">
      <c r="A65" s="6"/>
      <c r="C65" s="6" t="s">
        <v>1040</v>
      </c>
      <c r="D65" s="6" t="s">
        <v>261</v>
      </c>
      <c r="E65" s="6">
        <v>15560416</v>
      </c>
      <c r="F65" s="6" t="s">
        <v>1041</v>
      </c>
      <c r="G65" s="6"/>
      <c r="H65" s="1">
        <v>1</v>
      </c>
      <c r="K65" s="2">
        <f t="shared" si="1"/>
        <v>1</v>
      </c>
    </row>
    <row r="66" spans="1:11" ht="14.25" customHeight="1" x14ac:dyDescent="0.2">
      <c r="A66" s="6"/>
      <c r="C66" s="6" t="s">
        <v>1000</v>
      </c>
      <c r="D66" s="6" t="s">
        <v>615</v>
      </c>
      <c r="E66" s="6">
        <v>100023452</v>
      </c>
      <c r="F66" s="6" t="s">
        <v>1047</v>
      </c>
      <c r="G66" s="6"/>
      <c r="H66" s="1">
        <v>0</v>
      </c>
      <c r="K66" s="2">
        <f t="shared" si="1"/>
        <v>0</v>
      </c>
    </row>
    <row r="67" spans="1:11" ht="14.1" customHeight="1" x14ac:dyDescent="0.2">
      <c r="A67" s="6"/>
      <c r="C67" s="6" t="s">
        <v>1045</v>
      </c>
      <c r="D67" s="6" t="s">
        <v>77</v>
      </c>
      <c r="E67" s="6">
        <v>100022940</v>
      </c>
      <c r="F67" s="6" t="s">
        <v>1046</v>
      </c>
      <c r="G67" s="6"/>
      <c r="H67" s="1">
        <v>0</v>
      </c>
      <c r="K67" s="2">
        <f t="shared" si="1"/>
        <v>0</v>
      </c>
    </row>
    <row r="68" spans="1:11" ht="14.1" customHeight="1" x14ac:dyDescent="0.2">
      <c r="A68" s="6"/>
      <c r="C68" s="6" t="s">
        <v>967</v>
      </c>
      <c r="D68" s="6" t="s">
        <v>17</v>
      </c>
      <c r="E68" s="6">
        <v>100032844</v>
      </c>
      <c r="F68" s="6" t="s">
        <v>1064</v>
      </c>
      <c r="G68" s="6"/>
      <c r="H68" s="1">
        <v>0</v>
      </c>
      <c r="K68" s="2">
        <f t="shared" si="1"/>
        <v>0</v>
      </c>
    </row>
    <row r="69" spans="1:11" ht="14.1" customHeight="1" x14ac:dyDescent="0.2">
      <c r="A69" s="6"/>
      <c r="C69" s="6" t="s">
        <v>1043</v>
      </c>
      <c r="D69" s="6" t="s">
        <v>56</v>
      </c>
      <c r="E69" s="6">
        <v>15096937</v>
      </c>
      <c r="F69" s="6" t="s">
        <v>1044</v>
      </c>
      <c r="G69" s="6"/>
      <c r="H69" s="1">
        <v>0</v>
      </c>
      <c r="K69" s="2">
        <f t="shared" si="1"/>
        <v>0</v>
      </c>
    </row>
    <row r="70" spans="1:11" ht="14.1" customHeight="1" x14ac:dyDescent="0.2">
      <c r="A70" s="6"/>
      <c r="C70" s="6" t="s">
        <v>1023</v>
      </c>
      <c r="D70" s="6" t="s">
        <v>15</v>
      </c>
      <c r="E70" s="6">
        <v>100032080</v>
      </c>
      <c r="F70" s="6" t="s">
        <v>1063</v>
      </c>
      <c r="G70" s="6"/>
      <c r="H70" s="1">
        <v>0</v>
      </c>
      <c r="K70" s="2">
        <f t="shared" si="1"/>
        <v>0</v>
      </c>
    </row>
    <row r="71" spans="1:11" ht="14.1" customHeight="1" x14ac:dyDescent="0.2">
      <c r="A71" s="6"/>
      <c r="C71" s="6" t="s">
        <v>1058</v>
      </c>
      <c r="D71" s="6" t="s">
        <v>264</v>
      </c>
      <c r="E71" s="6">
        <v>100033110</v>
      </c>
      <c r="F71" s="6" t="s">
        <v>1059</v>
      </c>
      <c r="G71" s="6"/>
      <c r="H71" s="1">
        <v>0</v>
      </c>
      <c r="K71" s="2">
        <f t="shared" si="1"/>
        <v>0</v>
      </c>
    </row>
    <row r="72" spans="1:11" ht="14.1" customHeight="1" x14ac:dyDescent="0.2">
      <c r="A72" s="6"/>
      <c r="C72" s="6" t="s">
        <v>267</v>
      </c>
      <c r="D72" s="6" t="s">
        <v>9</v>
      </c>
      <c r="E72" s="6">
        <v>13122783</v>
      </c>
      <c r="F72" s="6" t="s">
        <v>918</v>
      </c>
      <c r="G72" s="6"/>
      <c r="H72" s="1">
        <v>0</v>
      </c>
      <c r="K72" s="2">
        <f t="shared" si="1"/>
        <v>0</v>
      </c>
    </row>
    <row r="73" spans="1:11" ht="14.1" customHeight="1" x14ac:dyDescent="0.2">
      <c r="A73" s="6"/>
      <c r="C73" s="6" t="s">
        <v>1052</v>
      </c>
      <c r="D73" s="6" t="s">
        <v>54</v>
      </c>
      <c r="E73" s="6">
        <v>100046030</v>
      </c>
      <c r="F73" s="6" t="s">
        <v>1053</v>
      </c>
      <c r="G73" s="6"/>
      <c r="H73" s="1">
        <v>0</v>
      </c>
      <c r="K73" s="2">
        <f t="shared" ref="K73:K104" si="2">SUM(H73:J73)</f>
        <v>0</v>
      </c>
    </row>
    <row r="74" spans="1:11" ht="14.1" customHeight="1" x14ac:dyDescent="0.2">
      <c r="A74" s="6"/>
      <c r="C74" s="6" t="s">
        <v>596</v>
      </c>
      <c r="D74" s="6" t="s">
        <v>48</v>
      </c>
      <c r="E74" s="6">
        <v>15421077</v>
      </c>
      <c r="F74" s="6" t="s">
        <v>597</v>
      </c>
      <c r="G74" s="6"/>
      <c r="H74" s="1">
        <v>0</v>
      </c>
      <c r="K74" s="2">
        <f t="shared" si="2"/>
        <v>0</v>
      </c>
    </row>
    <row r="75" spans="1:11" ht="14.25" customHeight="1" x14ac:dyDescent="0.2">
      <c r="A75" s="6"/>
      <c r="C75" s="6" t="s">
        <v>1054</v>
      </c>
      <c r="D75" s="6" t="s">
        <v>48</v>
      </c>
      <c r="E75" s="6">
        <v>100041445</v>
      </c>
      <c r="F75" s="6" t="s">
        <v>1055</v>
      </c>
      <c r="G75" s="6"/>
      <c r="H75" s="1">
        <v>0</v>
      </c>
      <c r="K75" s="2">
        <f t="shared" si="2"/>
        <v>0</v>
      </c>
    </row>
    <row r="76" spans="1:11" ht="14.25" customHeight="1" x14ac:dyDescent="0.2">
      <c r="A76" s="6"/>
      <c r="C76" s="6" t="s">
        <v>1056</v>
      </c>
      <c r="D76" s="6" t="s">
        <v>261</v>
      </c>
      <c r="E76" s="6">
        <v>100040177</v>
      </c>
      <c r="F76" s="6" t="s">
        <v>1057</v>
      </c>
      <c r="G76" s="6"/>
      <c r="H76" s="1">
        <v>0</v>
      </c>
      <c r="K76" s="2">
        <f t="shared" si="2"/>
        <v>0</v>
      </c>
    </row>
    <row r="77" spans="1:11" ht="14.25" customHeight="1" x14ac:dyDescent="0.2">
      <c r="A77" s="6"/>
      <c r="C77" s="6" t="s">
        <v>1048</v>
      </c>
      <c r="D77" s="6" t="s">
        <v>15</v>
      </c>
      <c r="E77" s="6">
        <v>100026094</v>
      </c>
      <c r="F77" s="6" t="s">
        <v>1049</v>
      </c>
      <c r="G77" s="6"/>
      <c r="H77" s="1">
        <v>0</v>
      </c>
      <c r="K77" s="2">
        <f t="shared" si="2"/>
        <v>0</v>
      </c>
    </row>
    <row r="78" spans="1:11" ht="14.25" customHeight="1" x14ac:dyDescent="0.2">
      <c r="A78" s="6"/>
      <c r="C78" s="6" t="s">
        <v>470</v>
      </c>
      <c r="D78" s="6" t="s">
        <v>21</v>
      </c>
      <c r="E78" s="6">
        <v>100030681</v>
      </c>
      <c r="F78" s="6" t="s">
        <v>1062</v>
      </c>
      <c r="G78" s="6"/>
      <c r="H78" s="1">
        <v>0</v>
      </c>
      <c r="K78" s="2">
        <f t="shared" si="2"/>
        <v>0</v>
      </c>
    </row>
    <row r="79" spans="1:11" ht="14.25" customHeight="1" x14ac:dyDescent="0.2">
      <c r="A79" s="6"/>
      <c r="C79" s="6" t="s">
        <v>1060</v>
      </c>
      <c r="D79" s="6" t="s">
        <v>383</v>
      </c>
      <c r="E79" s="6">
        <v>100030661</v>
      </c>
      <c r="F79" s="6" t="s">
        <v>1061</v>
      </c>
      <c r="G79" s="6"/>
      <c r="H79" s="1">
        <v>0</v>
      </c>
      <c r="K79" s="2">
        <f t="shared" si="2"/>
        <v>0</v>
      </c>
    </row>
    <row r="80" spans="1:11" ht="14.25" customHeight="1" x14ac:dyDescent="0.2">
      <c r="A80" s="6"/>
      <c r="C80" s="6" t="s">
        <v>1050</v>
      </c>
      <c r="D80" s="6" t="s">
        <v>386</v>
      </c>
      <c r="E80" s="6">
        <v>100026659</v>
      </c>
      <c r="F80" s="6" t="s">
        <v>1051</v>
      </c>
      <c r="G80" s="6"/>
      <c r="H80" s="1">
        <v>0</v>
      </c>
      <c r="K80" s="2">
        <f t="shared" si="2"/>
        <v>0</v>
      </c>
    </row>
    <row r="81" spans="1:7" x14ac:dyDescent="0.2">
      <c r="A81" s="10"/>
      <c r="C81" s="10"/>
      <c r="D81" s="10"/>
      <c r="E81" s="10"/>
      <c r="F81" s="10"/>
      <c r="G81" s="10"/>
    </row>
  </sheetData>
  <sortState xmlns:xlrd2="http://schemas.microsoft.com/office/spreadsheetml/2017/richdata2" ref="A9:K80">
    <sortCondition descending="1" ref="K9:K80"/>
    <sortCondition descending="1" ref="H9:H80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 r:id="rId1"/>
  <headerFooter alignWithMargins="0">
    <oddFooter xml:space="preserve">&amp;L&amp;"Verdana"&amp;8 Pag. 17/21 &amp;C&amp;R&amp;"Verdana"&amp;8 13/09/2021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21"/>
  <sheetViews>
    <sheetView showGridLines="0" workbookViewId="0">
      <pane ySplit="5" topLeftCell="A6" activePane="bottomLeft" state="frozenSplit"/>
      <selection pane="bottomLeft" activeCell="D21" sqref="D21"/>
    </sheetView>
  </sheetViews>
  <sheetFormatPr defaultRowHeight="12.75" x14ac:dyDescent="0.2"/>
  <cols>
    <col min="1" max="1" width="4.42578125" style="1" customWidth="1"/>
    <col min="2" max="2" width="6" style="1" customWidth="1"/>
    <col min="3" max="3" width="22.7109375" style="1" bestFit="1" customWidth="1"/>
    <col min="4" max="4" width="21.42578125" style="1" customWidth="1"/>
    <col min="5" max="5" width="10" style="1" bestFit="1" customWidth="1"/>
    <col min="6" max="6" width="25.85546875" style="1" customWidth="1"/>
    <col min="7" max="7" width="1.7109375" style="1" customWidth="1"/>
    <col min="8" max="8" width="6.85546875" style="1" customWidth="1"/>
    <col min="9" max="9" width="7.42578125" style="1" bestFit="1" customWidth="1"/>
    <col min="10" max="10" width="4.7109375" style="2" bestFit="1" customWidth="1"/>
    <col min="11" max="11" width="4.42578125" style="2" customWidth="1"/>
    <col min="12" max="16384" width="9.140625" style="2"/>
  </cols>
  <sheetData>
    <row r="1" spans="1:11" ht="0.75" customHeight="1" x14ac:dyDescent="0.2"/>
    <row r="2" spans="1:11" ht="6.2" customHeight="1" x14ac:dyDescent="0.2"/>
    <row r="3" spans="1:11" ht="21.2" customHeight="1" x14ac:dyDescent="0.2"/>
    <row r="4" spans="1:11" ht="12.2" customHeight="1" x14ac:dyDescent="0.2"/>
    <row r="5" spans="1:11" ht="2.1" customHeight="1" x14ac:dyDescent="0.2"/>
    <row r="6" spans="1:11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1" ht="14.25" customHeight="1" x14ac:dyDescent="0.2">
      <c r="A7" s="3"/>
      <c r="B7" s="4"/>
      <c r="C7" s="3" t="s">
        <v>948</v>
      </c>
      <c r="D7" s="4"/>
      <c r="E7" s="4"/>
      <c r="F7" s="4"/>
      <c r="G7" s="4"/>
    </row>
    <row r="8" spans="1:11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1414</v>
      </c>
      <c r="J8" s="17" t="s">
        <v>85</v>
      </c>
      <c r="K8" s="30" t="s">
        <v>13</v>
      </c>
    </row>
    <row r="9" spans="1:11" ht="14.25" customHeight="1" x14ac:dyDescent="0.2">
      <c r="A9" s="42">
        <v>1</v>
      </c>
      <c r="B9" s="44"/>
      <c r="C9" s="42" t="s">
        <v>929</v>
      </c>
      <c r="D9" s="42" t="s">
        <v>38</v>
      </c>
      <c r="E9" s="42">
        <v>12962533</v>
      </c>
      <c r="F9" s="42" t="s">
        <v>1069</v>
      </c>
      <c r="G9" s="42"/>
      <c r="H9" s="44">
        <v>32</v>
      </c>
      <c r="I9" s="44">
        <v>4</v>
      </c>
      <c r="J9" s="42">
        <v>20</v>
      </c>
      <c r="K9" s="43">
        <f t="shared" ref="K9:K40" si="0">SUM(H9:J9)</f>
        <v>56</v>
      </c>
    </row>
    <row r="10" spans="1:11" ht="14.25" customHeight="1" x14ac:dyDescent="0.2">
      <c r="A10" s="42">
        <v>2</v>
      </c>
      <c r="B10" s="44"/>
      <c r="C10" s="42" t="s">
        <v>1067</v>
      </c>
      <c r="D10" s="42" t="s">
        <v>11</v>
      </c>
      <c r="E10" s="42">
        <v>100043300</v>
      </c>
      <c r="F10" s="42" t="s">
        <v>1068</v>
      </c>
      <c r="G10" s="42"/>
      <c r="H10" s="44">
        <v>32</v>
      </c>
      <c r="I10" s="44">
        <v>4</v>
      </c>
      <c r="J10" s="42">
        <v>4</v>
      </c>
      <c r="K10" s="43">
        <f t="shared" si="0"/>
        <v>40</v>
      </c>
    </row>
    <row r="11" spans="1:11" ht="14.1" customHeight="1" x14ac:dyDescent="0.2">
      <c r="A11" s="42">
        <v>3</v>
      </c>
      <c r="B11" s="44"/>
      <c r="C11" s="42" t="s">
        <v>1080</v>
      </c>
      <c r="D11" s="42" t="s">
        <v>41</v>
      </c>
      <c r="E11" s="42">
        <v>100044708</v>
      </c>
      <c r="F11" s="42" t="s">
        <v>1081</v>
      </c>
      <c r="G11" s="42"/>
      <c r="H11" s="44">
        <v>21</v>
      </c>
      <c r="I11" s="44">
        <v>4</v>
      </c>
      <c r="J11" s="42">
        <v>15</v>
      </c>
      <c r="K11" s="43">
        <f t="shared" si="0"/>
        <v>40</v>
      </c>
    </row>
    <row r="12" spans="1:11" ht="14.1" customHeight="1" x14ac:dyDescent="0.2">
      <c r="A12" s="42">
        <v>4</v>
      </c>
      <c r="B12" s="44"/>
      <c r="C12" s="42" t="s">
        <v>929</v>
      </c>
      <c r="D12" s="42" t="s">
        <v>38</v>
      </c>
      <c r="E12" s="42">
        <v>15332464</v>
      </c>
      <c r="F12" s="42" t="s">
        <v>1075</v>
      </c>
      <c r="G12" s="42"/>
      <c r="H12" s="44">
        <v>23</v>
      </c>
      <c r="I12" s="44">
        <v>4</v>
      </c>
      <c r="J12" s="42">
        <v>11</v>
      </c>
      <c r="K12" s="43">
        <f t="shared" si="0"/>
        <v>38</v>
      </c>
    </row>
    <row r="13" spans="1:11" ht="14.1" customHeight="1" x14ac:dyDescent="0.2">
      <c r="A13" s="42">
        <v>5</v>
      </c>
      <c r="B13" s="44"/>
      <c r="C13" s="42" t="s">
        <v>1065</v>
      </c>
      <c r="D13" s="42" t="s">
        <v>34</v>
      </c>
      <c r="E13" s="42">
        <v>100037095</v>
      </c>
      <c r="F13" s="42" t="s">
        <v>1066</v>
      </c>
      <c r="G13" s="42"/>
      <c r="H13" s="44">
        <v>37</v>
      </c>
      <c r="I13" s="44"/>
      <c r="J13" s="43"/>
      <c r="K13" s="43">
        <f t="shared" si="0"/>
        <v>37</v>
      </c>
    </row>
    <row r="14" spans="1:11" ht="14.1" customHeight="1" x14ac:dyDescent="0.2">
      <c r="A14" s="42">
        <v>6</v>
      </c>
      <c r="B14" s="44"/>
      <c r="C14" s="42" t="s">
        <v>1070</v>
      </c>
      <c r="D14" s="42" t="s">
        <v>101</v>
      </c>
      <c r="E14" s="42">
        <v>100040396</v>
      </c>
      <c r="F14" s="42" t="s">
        <v>1071</v>
      </c>
      <c r="G14" s="42"/>
      <c r="H14" s="44">
        <v>30</v>
      </c>
      <c r="I14" s="44"/>
      <c r="J14" s="43"/>
      <c r="K14" s="43">
        <f t="shared" si="0"/>
        <v>30</v>
      </c>
    </row>
    <row r="15" spans="1:11" ht="14.1" customHeight="1" x14ac:dyDescent="0.2">
      <c r="A15" s="42">
        <v>7</v>
      </c>
      <c r="B15" s="44"/>
      <c r="C15" s="42" t="s">
        <v>978</v>
      </c>
      <c r="D15" s="42" t="s">
        <v>50</v>
      </c>
      <c r="E15" s="42">
        <v>100033512</v>
      </c>
      <c r="F15" s="42" t="s">
        <v>1074</v>
      </c>
      <c r="G15" s="42"/>
      <c r="H15" s="44">
        <v>24</v>
      </c>
      <c r="I15" s="44">
        <v>4</v>
      </c>
      <c r="J15" s="43"/>
      <c r="K15" s="43">
        <f t="shared" si="0"/>
        <v>28</v>
      </c>
    </row>
    <row r="16" spans="1:11" ht="14.1" customHeight="1" x14ac:dyDescent="0.2">
      <c r="A16" s="42">
        <v>8</v>
      </c>
      <c r="B16" s="44"/>
      <c r="C16" s="42" t="s">
        <v>428</v>
      </c>
      <c r="D16" s="42" t="s">
        <v>15</v>
      </c>
      <c r="E16" s="42">
        <v>100042043</v>
      </c>
      <c r="F16" s="42" t="s">
        <v>429</v>
      </c>
      <c r="G16" s="42"/>
      <c r="H16" s="44">
        <v>27</v>
      </c>
      <c r="I16" s="44"/>
      <c r="J16" s="43"/>
      <c r="K16" s="43">
        <f t="shared" si="0"/>
        <v>27</v>
      </c>
    </row>
    <row r="17" spans="1:11" ht="14.1" customHeight="1" x14ac:dyDescent="0.2">
      <c r="A17" s="42">
        <v>9</v>
      </c>
      <c r="B17" s="44"/>
      <c r="C17" s="42" t="s">
        <v>1072</v>
      </c>
      <c r="D17" s="42" t="s">
        <v>75</v>
      </c>
      <c r="E17" s="42">
        <v>100042714</v>
      </c>
      <c r="F17" s="42" t="s">
        <v>1073</v>
      </c>
      <c r="G17" s="42"/>
      <c r="H17" s="44">
        <v>25</v>
      </c>
      <c r="I17" s="44"/>
      <c r="J17" s="43"/>
      <c r="K17" s="43">
        <f t="shared" si="0"/>
        <v>25</v>
      </c>
    </row>
    <row r="18" spans="1:11" ht="14.25" customHeight="1" x14ac:dyDescent="0.2">
      <c r="A18" s="42">
        <v>10</v>
      </c>
      <c r="B18" s="44"/>
      <c r="C18" s="42" t="s">
        <v>1095</v>
      </c>
      <c r="D18" s="42" t="s">
        <v>206</v>
      </c>
      <c r="E18" s="42">
        <v>100051919</v>
      </c>
      <c r="F18" s="42" t="s">
        <v>1096</v>
      </c>
      <c r="G18" s="42"/>
      <c r="H18" s="44">
        <v>14</v>
      </c>
      <c r="I18" s="44">
        <v>4</v>
      </c>
      <c r="J18" s="42">
        <v>6</v>
      </c>
      <c r="K18" s="43">
        <f t="shared" si="0"/>
        <v>24</v>
      </c>
    </row>
    <row r="19" spans="1:11" ht="14.25" customHeight="1" x14ac:dyDescent="0.2">
      <c r="A19" s="42">
        <v>11</v>
      </c>
      <c r="B19" s="44"/>
      <c r="C19" s="42" t="s">
        <v>1103</v>
      </c>
      <c r="D19" s="42" t="s">
        <v>66</v>
      </c>
      <c r="E19" s="42">
        <v>15162211</v>
      </c>
      <c r="F19" s="42" t="s">
        <v>1104</v>
      </c>
      <c r="G19" s="42"/>
      <c r="H19" s="44">
        <v>12</v>
      </c>
      <c r="I19" s="44">
        <v>4</v>
      </c>
      <c r="J19" s="42">
        <v>8</v>
      </c>
      <c r="K19" s="43">
        <f t="shared" si="0"/>
        <v>24</v>
      </c>
    </row>
    <row r="20" spans="1:11" ht="14.25" customHeight="1" x14ac:dyDescent="0.2">
      <c r="A20" s="42">
        <v>12</v>
      </c>
      <c r="B20" s="44"/>
      <c r="C20" s="42" t="s">
        <v>1076</v>
      </c>
      <c r="D20" s="42" t="s">
        <v>39</v>
      </c>
      <c r="E20" s="42">
        <v>100036801</v>
      </c>
      <c r="F20" s="42" t="s">
        <v>1077</v>
      </c>
      <c r="G20" s="42"/>
      <c r="H20" s="44">
        <v>22</v>
      </c>
      <c r="I20" s="44"/>
      <c r="J20" s="43"/>
      <c r="K20" s="43">
        <f t="shared" si="0"/>
        <v>22</v>
      </c>
    </row>
    <row r="21" spans="1:11" ht="14.25" customHeight="1" x14ac:dyDescent="0.2">
      <c r="A21" s="42">
        <v>12</v>
      </c>
      <c r="B21" s="44"/>
      <c r="C21" s="42" t="s">
        <v>1078</v>
      </c>
      <c r="D21" s="42" t="s">
        <v>38</v>
      </c>
      <c r="E21" s="42">
        <v>100034668</v>
      </c>
      <c r="F21" s="42" t="s">
        <v>1079</v>
      </c>
      <c r="G21" s="42"/>
      <c r="H21" s="44">
        <v>22</v>
      </c>
      <c r="I21" s="44"/>
      <c r="J21" s="43"/>
      <c r="K21" s="43">
        <f t="shared" si="0"/>
        <v>22</v>
      </c>
    </row>
    <row r="22" spans="1:11" ht="14.25" customHeight="1" x14ac:dyDescent="0.2">
      <c r="A22" s="42">
        <v>14</v>
      </c>
      <c r="B22" s="44"/>
      <c r="C22" s="42" t="s">
        <v>470</v>
      </c>
      <c r="D22" s="42" t="s">
        <v>21</v>
      </c>
      <c r="E22" s="42">
        <v>100030680</v>
      </c>
      <c r="F22" s="42" t="s">
        <v>471</v>
      </c>
      <c r="G22" s="42"/>
      <c r="H22" s="44">
        <v>17</v>
      </c>
      <c r="I22" s="44">
        <v>4</v>
      </c>
      <c r="J22" s="42">
        <v>1</v>
      </c>
      <c r="K22" s="43">
        <f t="shared" si="0"/>
        <v>22</v>
      </c>
    </row>
    <row r="23" spans="1:11" ht="14.25" customHeight="1" x14ac:dyDescent="0.2">
      <c r="A23" s="42">
        <v>15</v>
      </c>
      <c r="B23" s="44"/>
      <c r="C23" s="42" t="s">
        <v>984</v>
      </c>
      <c r="D23" s="42" t="s">
        <v>15</v>
      </c>
      <c r="E23" s="42">
        <v>100043222</v>
      </c>
      <c r="F23" s="42" t="s">
        <v>1088</v>
      </c>
      <c r="G23" s="42"/>
      <c r="H23" s="44">
        <v>17</v>
      </c>
      <c r="I23" s="44">
        <v>4</v>
      </c>
      <c r="J23" s="43"/>
      <c r="K23" s="43">
        <f t="shared" si="0"/>
        <v>21</v>
      </c>
    </row>
    <row r="24" spans="1:11" ht="14.25" customHeight="1" x14ac:dyDescent="0.2">
      <c r="A24" s="42">
        <v>16</v>
      </c>
      <c r="B24" s="44"/>
      <c r="C24" s="42" t="s">
        <v>1025</v>
      </c>
      <c r="D24" s="42" t="s">
        <v>34</v>
      </c>
      <c r="E24" s="42">
        <v>100020287</v>
      </c>
      <c r="F24" s="42" t="s">
        <v>1106</v>
      </c>
      <c r="G24" s="42"/>
      <c r="H24" s="44">
        <v>12</v>
      </c>
      <c r="I24" s="44">
        <v>4</v>
      </c>
      <c r="J24" s="42">
        <v>5</v>
      </c>
      <c r="K24" s="43">
        <f t="shared" si="0"/>
        <v>21</v>
      </c>
    </row>
    <row r="25" spans="1:11" ht="14.1" customHeight="1" x14ac:dyDescent="0.2">
      <c r="A25" s="42">
        <v>17</v>
      </c>
      <c r="B25" s="44"/>
      <c r="C25" s="42" t="s">
        <v>1089</v>
      </c>
      <c r="D25" s="42" t="s">
        <v>34</v>
      </c>
      <c r="E25" s="42">
        <v>100010773</v>
      </c>
      <c r="F25" s="42" t="s">
        <v>1090</v>
      </c>
      <c r="G25" s="42"/>
      <c r="H25" s="44">
        <v>16</v>
      </c>
      <c r="I25" s="44">
        <v>4</v>
      </c>
      <c r="J25" s="43"/>
      <c r="K25" s="43">
        <f t="shared" si="0"/>
        <v>20</v>
      </c>
    </row>
    <row r="26" spans="1:11" ht="14.1" customHeight="1" x14ac:dyDescent="0.2">
      <c r="A26" s="42">
        <v>18</v>
      </c>
      <c r="B26" s="44"/>
      <c r="C26" s="42" t="s">
        <v>125</v>
      </c>
      <c r="D26" s="42" t="s">
        <v>27</v>
      </c>
      <c r="E26" s="42">
        <v>100046166</v>
      </c>
      <c r="F26" s="42" t="s">
        <v>388</v>
      </c>
      <c r="G26" s="42"/>
      <c r="H26" s="44">
        <v>19</v>
      </c>
      <c r="I26" s="44"/>
      <c r="J26" s="43"/>
      <c r="K26" s="43">
        <f t="shared" si="0"/>
        <v>19</v>
      </c>
    </row>
    <row r="27" spans="1:11" ht="14.1" customHeight="1" x14ac:dyDescent="0.2">
      <c r="A27" s="42">
        <v>19</v>
      </c>
      <c r="B27" s="44"/>
      <c r="C27" s="42" t="s">
        <v>598</v>
      </c>
      <c r="D27" s="42" t="s">
        <v>34</v>
      </c>
      <c r="E27" s="42">
        <v>100036771</v>
      </c>
      <c r="F27" s="42" t="s">
        <v>1084</v>
      </c>
      <c r="G27" s="42"/>
      <c r="H27" s="44">
        <v>19</v>
      </c>
      <c r="I27" s="44"/>
      <c r="J27" s="43"/>
      <c r="K27" s="43">
        <f t="shared" si="0"/>
        <v>19</v>
      </c>
    </row>
    <row r="28" spans="1:11" ht="14.1" customHeight="1" x14ac:dyDescent="0.2">
      <c r="A28" s="42">
        <v>20</v>
      </c>
      <c r="B28" s="44"/>
      <c r="C28" s="42" t="s">
        <v>1082</v>
      </c>
      <c r="D28" s="42" t="s">
        <v>34</v>
      </c>
      <c r="E28" s="42">
        <v>100043345</v>
      </c>
      <c r="F28" s="42" t="s">
        <v>1083</v>
      </c>
      <c r="G28" s="42"/>
      <c r="H28" s="44">
        <v>19</v>
      </c>
      <c r="I28" s="44"/>
      <c r="J28" s="43"/>
      <c r="K28" s="43">
        <f t="shared" si="0"/>
        <v>19</v>
      </c>
    </row>
    <row r="29" spans="1:11" ht="14.1" customHeight="1" x14ac:dyDescent="0.2">
      <c r="A29" s="42">
        <v>21</v>
      </c>
      <c r="B29" s="44"/>
      <c r="C29" s="42" t="s">
        <v>1085</v>
      </c>
      <c r="D29" s="42" t="s">
        <v>11</v>
      </c>
      <c r="E29" s="42">
        <v>100050336</v>
      </c>
      <c r="F29" s="42" t="s">
        <v>1086</v>
      </c>
      <c r="G29" s="42"/>
      <c r="H29" s="44">
        <v>18</v>
      </c>
      <c r="I29" s="44"/>
      <c r="J29" s="43"/>
      <c r="K29" s="43">
        <f t="shared" si="0"/>
        <v>18</v>
      </c>
    </row>
    <row r="30" spans="1:11" ht="14.1" customHeight="1" x14ac:dyDescent="0.2">
      <c r="A30" s="42">
        <v>22</v>
      </c>
      <c r="B30" s="44"/>
      <c r="C30" s="42" t="s">
        <v>1080</v>
      </c>
      <c r="D30" s="42" t="s">
        <v>41</v>
      </c>
      <c r="E30" s="42">
        <v>100040230</v>
      </c>
      <c r="F30" s="42" t="s">
        <v>1087</v>
      </c>
      <c r="G30" s="42"/>
      <c r="H30" s="44">
        <v>18</v>
      </c>
      <c r="I30" s="44"/>
      <c r="J30" s="43"/>
      <c r="K30" s="43">
        <f t="shared" si="0"/>
        <v>18</v>
      </c>
    </row>
    <row r="31" spans="1:11" ht="14.1" customHeight="1" x14ac:dyDescent="0.2">
      <c r="A31" s="42">
        <v>23</v>
      </c>
      <c r="B31" s="44"/>
      <c r="C31" s="42" t="s">
        <v>1097</v>
      </c>
      <c r="D31" s="42" t="s">
        <v>118</v>
      </c>
      <c r="E31" s="42">
        <v>100036469</v>
      </c>
      <c r="F31" s="42" t="s">
        <v>1098</v>
      </c>
      <c r="G31" s="42"/>
      <c r="H31" s="44">
        <v>14</v>
      </c>
      <c r="I31" s="44">
        <v>4</v>
      </c>
      <c r="J31" s="43"/>
      <c r="K31" s="43">
        <f t="shared" si="0"/>
        <v>18</v>
      </c>
    </row>
    <row r="32" spans="1:11" ht="14.25" customHeight="1" x14ac:dyDescent="0.2">
      <c r="A32" s="42">
        <v>24</v>
      </c>
      <c r="B32" s="44"/>
      <c r="C32" s="42" t="s">
        <v>984</v>
      </c>
      <c r="D32" s="42" t="s">
        <v>15</v>
      </c>
      <c r="E32" s="42">
        <v>100043223</v>
      </c>
      <c r="F32" s="42" t="s">
        <v>1105</v>
      </c>
      <c r="G32" s="42"/>
      <c r="H32" s="44">
        <v>12</v>
      </c>
      <c r="I32" s="44">
        <v>4</v>
      </c>
      <c r="J32" s="42">
        <v>2</v>
      </c>
      <c r="K32" s="43">
        <f t="shared" si="0"/>
        <v>18</v>
      </c>
    </row>
    <row r="33" spans="1:11" ht="14.25" customHeight="1" x14ac:dyDescent="0.2">
      <c r="A33" s="42">
        <v>25</v>
      </c>
      <c r="B33" s="44"/>
      <c r="C33" s="42" t="s">
        <v>992</v>
      </c>
      <c r="D33" s="42" t="s">
        <v>54</v>
      </c>
      <c r="E33" s="42">
        <v>100012269</v>
      </c>
      <c r="F33" s="42" t="s">
        <v>628</v>
      </c>
      <c r="G33" s="42"/>
      <c r="H33" s="44">
        <v>16</v>
      </c>
      <c r="I33" s="44"/>
      <c r="J33" s="43"/>
      <c r="K33" s="43">
        <f t="shared" si="0"/>
        <v>16</v>
      </c>
    </row>
    <row r="34" spans="1:11" ht="14.25" customHeight="1" x14ac:dyDescent="0.2">
      <c r="A34" s="42">
        <v>26</v>
      </c>
      <c r="B34" s="44"/>
      <c r="C34" s="42" t="s">
        <v>1091</v>
      </c>
      <c r="D34" s="42" t="s">
        <v>17</v>
      </c>
      <c r="E34" s="42">
        <v>15514138</v>
      </c>
      <c r="F34" s="42" t="s">
        <v>1092</v>
      </c>
      <c r="G34" s="42"/>
      <c r="H34" s="44">
        <v>15</v>
      </c>
      <c r="I34" s="44"/>
      <c r="J34" s="43"/>
      <c r="K34" s="43">
        <f t="shared" si="0"/>
        <v>15</v>
      </c>
    </row>
    <row r="35" spans="1:11" ht="14.25" customHeight="1" x14ac:dyDescent="0.2">
      <c r="A35" s="42">
        <v>27</v>
      </c>
      <c r="B35" s="44"/>
      <c r="C35" s="42" t="s">
        <v>1093</v>
      </c>
      <c r="D35" s="42" t="s">
        <v>1009</v>
      </c>
      <c r="E35" s="42">
        <v>100030339</v>
      </c>
      <c r="F35" s="42" t="s">
        <v>1094</v>
      </c>
      <c r="G35" s="42"/>
      <c r="H35" s="44">
        <v>15</v>
      </c>
      <c r="I35" s="44"/>
      <c r="J35" s="43"/>
      <c r="K35" s="43">
        <f t="shared" si="0"/>
        <v>15</v>
      </c>
    </row>
    <row r="36" spans="1:11" ht="14.25" customHeight="1" x14ac:dyDescent="0.2">
      <c r="A36" s="22">
        <v>28</v>
      </c>
      <c r="B36" s="18"/>
      <c r="C36" s="22" t="s">
        <v>368</v>
      </c>
      <c r="D36" s="22" t="s">
        <v>21</v>
      </c>
      <c r="E36" s="22">
        <v>100048026</v>
      </c>
      <c r="F36" s="22" t="s">
        <v>444</v>
      </c>
      <c r="G36" s="22"/>
      <c r="H36" s="18">
        <v>14</v>
      </c>
      <c r="I36" s="18"/>
      <c r="K36" s="2">
        <f t="shared" si="0"/>
        <v>14</v>
      </c>
    </row>
    <row r="37" spans="1:11" ht="14.25" customHeight="1" x14ac:dyDescent="0.2">
      <c r="A37" s="22">
        <v>29</v>
      </c>
      <c r="B37" s="18"/>
      <c r="C37" s="22" t="s">
        <v>1101</v>
      </c>
      <c r="D37" s="22" t="s">
        <v>121</v>
      </c>
      <c r="E37" s="22">
        <v>15584664</v>
      </c>
      <c r="F37" s="22" t="s">
        <v>1102</v>
      </c>
      <c r="G37" s="22"/>
      <c r="H37" s="18">
        <v>13</v>
      </c>
      <c r="I37" s="18"/>
      <c r="K37" s="2">
        <f t="shared" si="0"/>
        <v>13</v>
      </c>
    </row>
    <row r="38" spans="1:11" ht="14.25" customHeight="1" x14ac:dyDescent="0.2">
      <c r="A38" s="22">
        <v>30</v>
      </c>
      <c r="B38" s="18"/>
      <c r="C38" s="22" t="s">
        <v>1099</v>
      </c>
      <c r="D38" s="22" t="s">
        <v>25</v>
      </c>
      <c r="E38" s="22">
        <v>100045687</v>
      </c>
      <c r="F38" s="22" t="s">
        <v>1100</v>
      </c>
      <c r="G38" s="22"/>
      <c r="H38" s="18">
        <v>13</v>
      </c>
      <c r="I38" s="18"/>
      <c r="K38" s="2">
        <f t="shared" si="0"/>
        <v>13</v>
      </c>
    </row>
    <row r="39" spans="1:11" ht="14.1" customHeight="1" x14ac:dyDescent="0.2">
      <c r="A39" s="22">
        <v>31</v>
      </c>
      <c r="B39" s="18"/>
      <c r="C39" s="22" t="s">
        <v>962</v>
      </c>
      <c r="D39" s="22" t="s">
        <v>19</v>
      </c>
      <c r="E39" s="22">
        <v>100031449</v>
      </c>
      <c r="F39" s="22" t="s">
        <v>1124</v>
      </c>
      <c r="G39" s="22"/>
      <c r="H39" s="18">
        <v>9</v>
      </c>
      <c r="I39" s="18">
        <v>4</v>
      </c>
      <c r="K39" s="2">
        <f t="shared" si="0"/>
        <v>13</v>
      </c>
    </row>
    <row r="40" spans="1:11" ht="14.1" customHeight="1" x14ac:dyDescent="0.2">
      <c r="A40" s="22">
        <v>32</v>
      </c>
      <c r="B40" s="18"/>
      <c r="C40" s="22" t="s">
        <v>1107</v>
      </c>
      <c r="D40" s="22" t="s">
        <v>810</v>
      </c>
      <c r="E40" s="22">
        <v>100024900</v>
      </c>
      <c r="F40" s="22" t="s">
        <v>1108</v>
      </c>
      <c r="G40" s="22"/>
      <c r="H40" s="18">
        <v>12</v>
      </c>
      <c r="I40" s="18"/>
      <c r="K40" s="2">
        <f t="shared" si="0"/>
        <v>12</v>
      </c>
    </row>
    <row r="41" spans="1:11" ht="14.1" customHeight="1" x14ac:dyDescent="0.2">
      <c r="A41" s="22">
        <v>33</v>
      </c>
      <c r="B41" s="18"/>
      <c r="C41" s="22" t="s">
        <v>1138</v>
      </c>
      <c r="D41" s="22" t="s">
        <v>330</v>
      </c>
      <c r="E41" s="22">
        <v>100045392</v>
      </c>
      <c r="F41" s="22" t="s">
        <v>1139</v>
      </c>
      <c r="G41" s="22"/>
      <c r="H41" s="18">
        <v>5</v>
      </c>
      <c r="I41" s="18">
        <v>4</v>
      </c>
      <c r="J41" s="22">
        <v>3</v>
      </c>
      <c r="K41" s="2">
        <f t="shared" ref="K41:K72" si="1">SUM(H41:J41)</f>
        <v>12</v>
      </c>
    </row>
    <row r="42" spans="1:11" ht="14.1" customHeight="1" x14ac:dyDescent="0.2">
      <c r="A42" s="22">
        <v>34</v>
      </c>
      <c r="C42" s="6" t="s">
        <v>1109</v>
      </c>
      <c r="D42" s="6" t="s">
        <v>206</v>
      </c>
      <c r="E42" s="6">
        <v>100045064</v>
      </c>
      <c r="F42" s="6" t="s">
        <v>1110</v>
      </c>
      <c r="G42" s="6"/>
      <c r="H42" s="1">
        <v>11</v>
      </c>
      <c r="K42" s="2">
        <f t="shared" si="1"/>
        <v>11</v>
      </c>
    </row>
    <row r="43" spans="1:11" ht="14.1" customHeight="1" x14ac:dyDescent="0.2">
      <c r="A43" s="22">
        <v>35</v>
      </c>
      <c r="B43" s="18"/>
      <c r="C43" s="22" t="s">
        <v>965</v>
      </c>
      <c r="D43" s="22" t="s">
        <v>15</v>
      </c>
      <c r="E43" s="22">
        <v>100039770</v>
      </c>
      <c r="F43" s="22" t="s">
        <v>1113</v>
      </c>
      <c r="G43" s="22"/>
      <c r="H43" s="18">
        <v>10</v>
      </c>
      <c r="I43" s="18"/>
      <c r="K43" s="2">
        <f t="shared" si="1"/>
        <v>10</v>
      </c>
    </row>
    <row r="44" spans="1:11" ht="14.1" customHeight="1" x14ac:dyDescent="0.2">
      <c r="A44" s="22">
        <v>36</v>
      </c>
      <c r="B44" s="18"/>
      <c r="C44" s="22" t="s">
        <v>1115</v>
      </c>
      <c r="D44" s="22" t="s">
        <v>30</v>
      </c>
      <c r="E44" s="22">
        <v>100045211</v>
      </c>
      <c r="F44" s="22" t="s">
        <v>1116</v>
      </c>
      <c r="G44" s="22"/>
      <c r="H44" s="18">
        <v>10</v>
      </c>
      <c r="I44" s="18"/>
      <c r="K44" s="2">
        <f t="shared" si="1"/>
        <v>10</v>
      </c>
    </row>
    <row r="45" spans="1:11" ht="14.1" customHeight="1" x14ac:dyDescent="0.2">
      <c r="A45" s="22">
        <v>37</v>
      </c>
      <c r="B45" s="18"/>
      <c r="C45" s="22" t="s">
        <v>499</v>
      </c>
      <c r="D45" s="22" t="s">
        <v>68</v>
      </c>
      <c r="E45" s="22">
        <v>15491001</v>
      </c>
      <c r="F45" s="22" t="s">
        <v>1114</v>
      </c>
      <c r="G45" s="22"/>
      <c r="H45" s="18">
        <v>10</v>
      </c>
      <c r="I45" s="18"/>
      <c r="K45" s="2">
        <f t="shared" si="1"/>
        <v>10</v>
      </c>
    </row>
    <row r="46" spans="1:11" ht="14.1" customHeight="1" x14ac:dyDescent="0.2">
      <c r="A46" s="22">
        <v>38</v>
      </c>
      <c r="B46" s="18"/>
      <c r="C46" s="22" t="s">
        <v>543</v>
      </c>
      <c r="D46" s="22" t="s">
        <v>23</v>
      </c>
      <c r="E46" s="22">
        <v>15336508</v>
      </c>
      <c r="F46" s="22" t="s">
        <v>318</v>
      </c>
      <c r="G46" s="22"/>
      <c r="H46" s="18">
        <v>10</v>
      </c>
      <c r="I46" s="18"/>
      <c r="K46" s="2">
        <f t="shared" si="1"/>
        <v>10</v>
      </c>
    </row>
    <row r="47" spans="1:11" ht="14.25" customHeight="1" x14ac:dyDescent="0.2">
      <c r="A47" s="22">
        <v>39</v>
      </c>
      <c r="B47" s="18"/>
      <c r="C47" s="22" t="s">
        <v>1111</v>
      </c>
      <c r="D47" s="22" t="s">
        <v>82</v>
      </c>
      <c r="E47" s="22">
        <v>100018689</v>
      </c>
      <c r="F47" s="22" t="s">
        <v>1112</v>
      </c>
      <c r="G47" s="22"/>
      <c r="H47" s="18">
        <v>10</v>
      </c>
      <c r="I47" s="18"/>
      <c r="K47" s="2">
        <f t="shared" si="1"/>
        <v>10</v>
      </c>
    </row>
    <row r="48" spans="1:11" ht="14.25" customHeight="1" x14ac:dyDescent="0.2">
      <c r="A48" s="22">
        <v>40</v>
      </c>
      <c r="B48" s="18"/>
      <c r="C48" s="22" t="s">
        <v>1122</v>
      </c>
      <c r="D48" s="22" t="s">
        <v>19</v>
      </c>
      <c r="E48" s="22">
        <v>100038396</v>
      </c>
      <c r="F48" s="22" t="s">
        <v>1123</v>
      </c>
      <c r="G48" s="22"/>
      <c r="H48" s="18">
        <v>9</v>
      </c>
      <c r="I48" s="18"/>
      <c r="K48" s="2">
        <f t="shared" si="1"/>
        <v>9</v>
      </c>
    </row>
    <row r="49" spans="1:11" ht="14.25" customHeight="1" x14ac:dyDescent="0.2">
      <c r="A49" s="22">
        <v>41</v>
      </c>
      <c r="B49" s="18"/>
      <c r="C49" s="22" t="s">
        <v>965</v>
      </c>
      <c r="D49" s="22" t="s">
        <v>15</v>
      </c>
      <c r="E49" s="22">
        <v>100047670</v>
      </c>
      <c r="F49" s="22" t="s">
        <v>1119</v>
      </c>
      <c r="G49" s="22"/>
      <c r="H49" s="22">
        <v>9</v>
      </c>
      <c r="I49" s="18"/>
      <c r="K49" s="2">
        <f t="shared" si="1"/>
        <v>9</v>
      </c>
    </row>
    <row r="50" spans="1:11" ht="14.25" customHeight="1" x14ac:dyDescent="0.2">
      <c r="A50" s="22">
        <v>42</v>
      </c>
      <c r="B50" s="18"/>
      <c r="C50" s="22" t="s">
        <v>1117</v>
      </c>
      <c r="D50" s="22" t="s">
        <v>264</v>
      </c>
      <c r="E50" s="22">
        <v>100045337</v>
      </c>
      <c r="F50" s="22" t="s">
        <v>1118</v>
      </c>
      <c r="G50" s="22"/>
      <c r="H50" s="18">
        <v>9</v>
      </c>
      <c r="I50" s="18"/>
      <c r="K50" s="2">
        <f t="shared" si="1"/>
        <v>9</v>
      </c>
    </row>
    <row r="51" spans="1:11" ht="14.25" customHeight="1" x14ac:dyDescent="0.2">
      <c r="A51" s="22">
        <v>43</v>
      </c>
      <c r="B51" s="18"/>
      <c r="C51" s="22" t="s">
        <v>1120</v>
      </c>
      <c r="D51" s="22" t="s">
        <v>75</v>
      </c>
      <c r="E51" s="22">
        <v>100026637</v>
      </c>
      <c r="F51" s="22" t="s">
        <v>1121</v>
      </c>
      <c r="G51" s="22"/>
      <c r="H51" s="18">
        <v>9</v>
      </c>
      <c r="I51" s="18"/>
      <c r="K51" s="2">
        <f t="shared" si="1"/>
        <v>9</v>
      </c>
    </row>
    <row r="52" spans="1:11" ht="14.25" customHeight="1" x14ac:dyDescent="0.2">
      <c r="A52" s="22">
        <v>44</v>
      </c>
      <c r="B52" s="18"/>
      <c r="C52" s="22" t="s">
        <v>779</v>
      </c>
      <c r="D52" s="22" t="s">
        <v>52</v>
      </c>
      <c r="E52" s="22">
        <v>100037025</v>
      </c>
      <c r="F52" s="22" t="s">
        <v>780</v>
      </c>
      <c r="G52" s="22"/>
      <c r="H52" s="18">
        <v>9</v>
      </c>
      <c r="I52" s="18"/>
      <c r="K52" s="2">
        <f t="shared" si="1"/>
        <v>9</v>
      </c>
    </row>
    <row r="53" spans="1:11" ht="14.1" customHeight="1" x14ac:dyDescent="0.2">
      <c r="A53" s="22">
        <v>45</v>
      </c>
      <c r="B53" s="18"/>
      <c r="C53" s="22" t="s">
        <v>955</v>
      </c>
      <c r="D53" s="22" t="s">
        <v>810</v>
      </c>
      <c r="E53" s="22">
        <v>100040579</v>
      </c>
      <c r="F53" s="22" t="s">
        <v>1136</v>
      </c>
      <c r="G53" s="22"/>
      <c r="H53" s="18">
        <v>5</v>
      </c>
      <c r="I53" s="18">
        <v>4</v>
      </c>
      <c r="K53" s="2">
        <f t="shared" si="1"/>
        <v>9</v>
      </c>
    </row>
    <row r="54" spans="1:11" ht="14.1" customHeight="1" x14ac:dyDescent="0.2">
      <c r="A54" s="22">
        <v>46</v>
      </c>
      <c r="B54" s="18"/>
      <c r="C54" s="22" t="s">
        <v>1143</v>
      </c>
      <c r="D54" s="22" t="s">
        <v>56</v>
      </c>
      <c r="E54" s="22">
        <v>100042437</v>
      </c>
      <c r="F54" s="22" t="s">
        <v>1144</v>
      </c>
      <c r="G54" s="22"/>
      <c r="H54" s="18">
        <v>5</v>
      </c>
      <c r="I54" s="18">
        <v>4</v>
      </c>
      <c r="K54" s="2">
        <f t="shared" si="1"/>
        <v>9</v>
      </c>
    </row>
    <row r="55" spans="1:11" ht="14.1" customHeight="1" x14ac:dyDescent="0.2">
      <c r="A55" s="22">
        <v>47</v>
      </c>
      <c r="B55" s="18"/>
      <c r="C55" s="22" t="s">
        <v>1141</v>
      </c>
      <c r="D55" s="22" t="s">
        <v>52</v>
      </c>
      <c r="E55" s="22">
        <v>100044550</v>
      </c>
      <c r="F55" s="22" t="s">
        <v>1142</v>
      </c>
      <c r="G55" s="22"/>
      <c r="H55" s="18">
        <v>5</v>
      </c>
      <c r="I55" s="18">
        <v>4</v>
      </c>
      <c r="K55" s="2">
        <f t="shared" si="1"/>
        <v>9</v>
      </c>
    </row>
    <row r="56" spans="1:11" ht="14.1" customHeight="1" x14ac:dyDescent="0.2">
      <c r="A56" s="22">
        <v>48</v>
      </c>
      <c r="B56" s="18"/>
      <c r="C56" s="22" t="s">
        <v>1033</v>
      </c>
      <c r="D56" s="22" t="s">
        <v>56</v>
      </c>
      <c r="E56" s="22">
        <v>100049875</v>
      </c>
      <c r="F56" s="22" t="s">
        <v>1152</v>
      </c>
      <c r="G56" s="22"/>
      <c r="H56" s="18">
        <v>4</v>
      </c>
      <c r="I56" s="18">
        <v>4</v>
      </c>
      <c r="K56" s="2">
        <f t="shared" si="1"/>
        <v>8</v>
      </c>
    </row>
    <row r="57" spans="1:11" ht="14.1" customHeight="1" x14ac:dyDescent="0.2">
      <c r="A57" s="22">
        <v>49</v>
      </c>
      <c r="B57" s="18"/>
      <c r="C57" s="22" t="s">
        <v>417</v>
      </c>
      <c r="D57" s="22" t="s">
        <v>25</v>
      </c>
      <c r="E57" s="22">
        <v>100042616</v>
      </c>
      <c r="F57" s="22" t="s">
        <v>517</v>
      </c>
      <c r="G57" s="22"/>
      <c r="H57" s="18">
        <v>4</v>
      </c>
      <c r="I57" s="18">
        <v>4</v>
      </c>
      <c r="K57" s="2">
        <f t="shared" si="1"/>
        <v>8</v>
      </c>
    </row>
    <row r="58" spans="1:11" ht="14.1" customHeight="1" x14ac:dyDescent="0.2">
      <c r="A58" s="22">
        <v>50</v>
      </c>
      <c r="B58" s="18"/>
      <c r="C58" s="22" t="s">
        <v>840</v>
      </c>
      <c r="D58" s="22" t="s">
        <v>75</v>
      </c>
      <c r="E58" s="22">
        <v>100021009</v>
      </c>
      <c r="F58" s="22" t="s">
        <v>921</v>
      </c>
      <c r="G58" s="22"/>
      <c r="H58" s="18">
        <v>7</v>
      </c>
      <c r="I58" s="18"/>
      <c r="K58" s="2">
        <f t="shared" si="1"/>
        <v>7</v>
      </c>
    </row>
    <row r="59" spans="1:11" ht="14.1" customHeight="1" x14ac:dyDescent="0.2">
      <c r="A59" s="22">
        <v>51</v>
      </c>
      <c r="B59" s="18"/>
      <c r="C59" s="22" t="s">
        <v>1067</v>
      </c>
      <c r="D59" s="22" t="s">
        <v>11</v>
      </c>
      <c r="E59" s="22">
        <v>100050506</v>
      </c>
      <c r="F59" s="22" t="s">
        <v>858</v>
      </c>
      <c r="G59" s="22"/>
      <c r="H59" s="18">
        <v>6</v>
      </c>
      <c r="I59" s="18"/>
      <c r="K59" s="2">
        <f t="shared" si="1"/>
        <v>6</v>
      </c>
    </row>
    <row r="60" spans="1:11" ht="14.1" customHeight="1" x14ac:dyDescent="0.2">
      <c r="A60" s="22">
        <v>52</v>
      </c>
      <c r="B60" s="18"/>
      <c r="C60" s="22" t="s">
        <v>1125</v>
      </c>
      <c r="D60" s="22" t="s">
        <v>70</v>
      </c>
      <c r="E60" s="22">
        <v>100025219</v>
      </c>
      <c r="F60" s="22" t="s">
        <v>1126</v>
      </c>
      <c r="G60" s="22"/>
      <c r="H60" s="22">
        <v>6</v>
      </c>
      <c r="I60" s="18"/>
      <c r="K60" s="2">
        <f t="shared" si="1"/>
        <v>6</v>
      </c>
    </row>
    <row r="61" spans="1:11" ht="14.25" customHeight="1" x14ac:dyDescent="0.2">
      <c r="A61" s="22">
        <v>53</v>
      </c>
      <c r="B61" s="18"/>
      <c r="C61" s="22" t="s">
        <v>1128</v>
      </c>
      <c r="D61" s="22" t="s">
        <v>21</v>
      </c>
      <c r="E61" s="22">
        <v>100031591</v>
      </c>
      <c r="F61" s="22" t="s">
        <v>1129</v>
      </c>
      <c r="G61" s="22"/>
      <c r="H61" s="18">
        <v>6</v>
      </c>
      <c r="I61" s="18"/>
      <c r="K61" s="2">
        <f t="shared" si="1"/>
        <v>6</v>
      </c>
    </row>
    <row r="62" spans="1:11" ht="14.25" customHeight="1" x14ac:dyDescent="0.2">
      <c r="A62" s="22">
        <v>54</v>
      </c>
      <c r="B62" s="18"/>
      <c r="C62" s="22" t="s">
        <v>1040</v>
      </c>
      <c r="D62" s="22" t="s">
        <v>261</v>
      </c>
      <c r="E62" s="22">
        <v>100030506</v>
      </c>
      <c r="F62" s="22" t="s">
        <v>1127</v>
      </c>
      <c r="G62" s="22"/>
      <c r="H62" s="22">
        <v>6</v>
      </c>
      <c r="I62" s="18"/>
      <c r="K62" s="2">
        <f t="shared" si="1"/>
        <v>6</v>
      </c>
    </row>
    <row r="63" spans="1:11" ht="14.25" customHeight="1" x14ac:dyDescent="0.2">
      <c r="A63" s="22">
        <v>55</v>
      </c>
      <c r="B63" s="18"/>
      <c r="C63" s="22" t="s">
        <v>561</v>
      </c>
      <c r="D63" s="22" t="s">
        <v>330</v>
      </c>
      <c r="E63" s="22">
        <v>100038590</v>
      </c>
      <c r="F63" s="22" t="s">
        <v>562</v>
      </c>
      <c r="G63" s="22"/>
      <c r="H63" s="18">
        <v>5</v>
      </c>
      <c r="I63" s="18"/>
      <c r="K63" s="2">
        <f t="shared" si="1"/>
        <v>5</v>
      </c>
    </row>
    <row r="64" spans="1:11" ht="14.25" customHeight="1" x14ac:dyDescent="0.2">
      <c r="A64" s="22">
        <v>56</v>
      </c>
      <c r="B64" s="18"/>
      <c r="C64" s="22" t="s">
        <v>992</v>
      </c>
      <c r="D64" s="22" t="s">
        <v>54</v>
      </c>
      <c r="E64" s="22">
        <v>100043804</v>
      </c>
      <c r="F64" s="22" t="s">
        <v>1140</v>
      </c>
      <c r="G64" s="22"/>
      <c r="H64" s="18">
        <v>5</v>
      </c>
      <c r="I64" s="18"/>
      <c r="K64" s="2">
        <f t="shared" si="1"/>
        <v>5</v>
      </c>
    </row>
    <row r="65" spans="1:11" ht="14.25" customHeight="1" x14ac:dyDescent="0.2">
      <c r="A65" s="22"/>
      <c r="B65" s="18"/>
      <c r="C65" s="22" t="s">
        <v>1134</v>
      </c>
      <c r="D65" s="22" t="s">
        <v>330</v>
      </c>
      <c r="E65" s="22">
        <v>100039194</v>
      </c>
      <c r="F65" s="22" t="s">
        <v>1135</v>
      </c>
      <c r="G65" s="22"/>
      <c r="H65" s="18">
        <v>5</v>
      </c>
      <c r="I65" s="18"/>
      <c r="K65" s="2">
        <f t="shared" si="1"/>
        <v>5</v>
      </c>
    </row>
    <row r="66" spans="1:11" ht="14.25" customHeight="1" x14ac:dyDescent="0.2">
      <c r="A66" s="22"/>
      <c r="B66" s="18"/>
      <c r="C66" s="22" t="s">
        <v>292</v>
      </c>
      <c r="D66" s="22" t="s">
        <v>155</v>
      </c>
      <c r="E66" s="22">
        <v>100011469</v>
      </c>
      <c r="F66" s="22" t="s">
        <v>293</v>
      </c>
      <c r="G66" s="22"/>
      <c r="H66" s="18">
        <v>5</v>
      </c>
      <c r="I66" s="18"/>
      <c r="K66" s="2">
        <f t="shared" si="1"/>
        <v>5</v>
      </c>
    </row>
    <row r="67" spans="1:11" ht="14.1" customHeight="1" x14ac:dyDescent="0.2">
      <c r="A67" s="28"/>
      <c r="B67" s="29"/>
      <c r="C67" s="28" t="s">
        <v>1008</v>
      </c>
      <c r="D67" s="28" t="s">
        <v>1009</v>
      </c>
      <c r="E67" s="28">
        <v>100041228</v>
      </c>
      <c r="F67" s="28" t="s">
        <v>1137</v>
      </c>
      <c r="G67" s="28"/>
      <c r="H67" s="29">
        <v>5</v>
      </c>
      <c r="I67" s="29"/>
      <c r="K67" s="2">
        <f t="shared" si="1"/>
        <v>5</v>
      </c>
    </row>
    <row r="68" spans="1:11" ht="14.1" customHeight="1" x14ac:dyDescent="0.2">
      <c r="A68" s="22"/>
      <c r="B68" s="18"/>
      <c r="C68" s="22" t="s">
        <v>1145</v>
      </c>
      <c r="D68" s="22" t="s">
        <v>30</v>
      </c>
      <c r="E68" s="22">
        <v>100052193</v>
      </c>
      <c r="F68" s="22" t="s">
        <v>1146</v>
      </c>
      <c r="G68" s="22"/>
      <c r="H68" s="22">
        <v>5</v>
      </c>
      <c r="I68" s="18"/>
      <c r="K68" s="2">
        <f t="shared" si="1"/>
        <v>5</v>
      </c>
    </row>
    <row r="69" spans="1:11" ht="14.1" customHeight="1" x14ac:dyDescent="0.2">
      <c r="A69" s="22"/>
      <c r="B69" s="18"/>
      <c r="C69" s="22" t="s">
        <v>1132</v>
      </c>
      <c r="D69" s="22" t="s">
        <v>68</v>
      </c>
      <c r="E69" s="22">
        <v>100036901</v>
      </c>
      <c r="F69" s="22" t="s">
        <v>1133</v>
      </c>
      <c r="G69" s="22"/>
      <c r="H69" s="18">
        <v>5</v>
      </c>
      <c r="I69" s="18"/>
      <c r="K69" s="2">
        <f t="shared" si="1"/>
        <v>5</v>
      </c>
    </row>
    <row r="70" spans="1:11" ht="14.1" customHeight="1" x14ac:dyDescent="0.2">
      <c r="A70" s="22"/>
      <c r="B70" s="18"/>
      <c r="C70" s="22" t="s">
        <v>1130</v>
      </c>
      <c r="D70" s="22" t="s">
        <v>39</v>
      </c>
      <c r="E70" s="22">
        <v>100032381</v>
      </c>
      <c r="F70" s="22" t="s">
        <v>1131</v>
      </c>
      <c r="G70" s="22"/>
      <c r="H70" s="18">
        <v>5</v>
      </c>
      <c r="I70" s="18"/>
      <c r="K70" s="2">
        <f t="shared" si="1"/>
        <v>5</v>
      </c>
    </row>
    <row r="71" spans="1:11" ht="14.1" customHeight="1" x14ac:dyDescent="0.2">
      <c r="A71" s="22"/>
      <c r="B71" s="18"/>
      <c r="C71" s="22" t="s">
        <v>1160</v>
      </c>
      <c r="D71" s="22" t="s">
        <v>48</v>
      </c>
      <c r="E71" s="22">
        <v>100040257</v>
      </c>
      <c r="F71" s="22" t="s">
        <v>1161</v>
      </c>
      <c r="G71" s="22"/>
      <c r="H71" s="18">
        <v>1</v>
      </c>
      <c r="I71" s="18">
        <v>4</v>
      </c>
      <c r="K71" s="2">
        <f t="shared" si="1"/>
        <v>5</v>
      </c>
    </row>
    <row r="72" spans="1:11" ht="14.1" customHeight="1" x14ac:dyDescent="0.2">
      <c r="A72" s="22"/>
      <c r="B72" s="18"/>
      <c r="C72" s="22" t="s">
        <v>1153</v>
      </c>
      <c r="D72" s="22" t="s">
        <v>121</v>
      </c>
      <c r="E72" s="22">
        <v>100043396</v>
      </c>
      <c r="F72" s="22" t="s">
        <v>1154</v>
      </c>
      <c r="G72" s="22"/>
      <c r="H72" s="18">
        <v>4</v>
      </c>
      <c r="I72" s="18"/>
      <c r="K72" s="2">
        <f t="shared" si="1"/>
        <v>4</v>
      </c>
    </row>
    <row r="73" spans="1:11" ht="14.1" customHeight="1" x14ac:dyDescent="0.2">
      <c r="A73" s="22"/>
      <c r="B73" s="18"/>
      <c r="C73" s="22" t="s">
        <v>1150</v>
      </c>
      <c r="D73" s="22" t="s">
        <v>682</v>
      </c>
      <c r="E73" s="22">
        <v>100029590</v>
      </c>
      <c r="F73" s="22" t="s">
        <v>1151</v>
      </c>
      <c r="G73" s="22"/>
      <c r="H73" s="18">
        <v>4</v>
      </c>
      <c r="I73" s="18"/>
      <c r="K73" s="2">
        <f t="shared" ref="K73:K104" si="2">SUM(H73:J73)</f>
        <v>4</v>
      </c>
    </row>
    <row r="74" spans="1:11" ht="14.1" customHeight="1" x14ac:dyDescent="0.2">
      <c r="A74" s="22"/>
      <c r="B74" s="18"/>
      <c r="C74" s="22" t="s">
        <v>1128</v>
      </c>
      <c r="D74" s="22" t="s">
        <v>21</v>
      </c>
      <c r="E74" s="22">
        <v>100031592</v>
      </c>
      <c r="F74" s="22" t="s">
        <v>1149</v>
      </c>
      <c r="G74" s="22"/>
      <c r="H74" s="18">
        <v>4</v>
      </c>
      <c r="I74" s="18"/>
      <c r="K74" s="2">
        <f t="shared" si="2"/>
        <v>4</v>
      </c>
    </row>
    <row r="75" spans="1:11" ht="14.25" customHeight="1" x14ac:dyDescent="0.2">
      <c r="A75" s="22"/>
      <c r="B75" s="18"/>
      <c r="C75" s="22" t="s">
        <v>433</v>
      </c>
      <c r="D75" s="22" t="s">
        <v>15</v>
      </c>
      <c r="E75" s="22">
        <v>100042443</v>
      </c>
      <c r="F75" s="22" t="s">
        <v>434</v>
      </c>
      <c r="G75" s="22"/>
      <c r="H75" s="18">
        <v>4</v>
      </c>
      <c r="I75" s="18"/>
      <c r="K75" s="2">
        <f t="shared" si="2"/>
        <v>4</v>
      </c>
    </row>
    <row r="76" spans="1:11" ht="14.25" customHeight="1" x14ac:dyDescent="0.2">
      <c r="A76" s="22"/>
      <c r="B76" s="18"/>
      <c r="C76" s="22" t="s">
        <v>1147</v>
      </c>
      <c r="D76" s="22" t="s">
        <v>121</v>
      </c>
      <c r="E76" s="22">
        <v>100037500</v>
      </c>
      <c r="F76" s="22" t="s">
        <v>1148</v>
      </c>
      <c r="G76" s="22"/>
      <c r="H76" s="36">
        <v>4</v>
      </c>
      <c r="I76" s="18"/>
      <c r="K76" s="2">
        <f t="shared" si="2"/>
        <v>4</v>
      </c>
    </row>
    <row r="77" spans="1:11" ht="14.25" customHeight="1" x14ac:dyDescent="0.2">
      <c r="A77" s="22"/>
      <c r="B77" s="18"/>
      <c r="C77" s="22" t="s">
        <v>275</v>
      </c>
      <c r="D77" s="22" t="s">
        <v>68</v>
      </c>
      <c r="E77" s="22">
        <v>100037269</v>
      </c>
      <c r="F77" s="22" t="s">
        <v>276</v>
      </c>
      <c r="G77" s="22"/>
      <c r="H77" s="36">
        <v>4</v>
      </c>
      <c r="I77" s="18"/>
      <c r="K77" s="2">
        <f t="shared" si="2"/>
        <v>4</v>
      </c>
    </row>
    <row r="78" spans="1:11" ht="14.25" customHeight="1" thickBot="1" x14ac:dyDescent="0.25">
      <c r="A78" s="25"/>
      <c r="B78" s="26"/>
      <c r="C78" s="25" t="s">
        <v>1070</v>
      </c>
      <c r="D78" s="25" t="s">
        <v>101</v>
      </c>
      <c r="E78" s="25">
        <v>100040946</v>
      </c>
      <c r="F78" s="25" t="s">
        <v>1155</v>
      </c>
      <c r="G78" s="25"/>
      <c r="H78" s="26">
        <v>3</v>
      </c>
      <c r="I78" s="26"/>
      <c r="K78" s="2">
        <f t="shared" si="2"/>
        <v>3</v>
      </c>
    </row>
    <row r="79" spans="1:11" ht="14.25" customHeight="1" x14ac:dyDescent="0.2">
      <c r="A79" s="28"/>
      <c r="B79" s="29"/>
      <c r="C79" s="28" t="s">
        <v>1156</v>
      </c>
      <c r="D79" s="28" t="s">
        <v>330</v>
      </c>
      <c r="E79" s="28">
        <v>100003823</v>
      </c>
      <c r="F79" s="28" t="s">
        <v>1157</v>
      </c>
      <c r="G79" s="28"/>
      <c r="H79" s="29">
        <v>2</v>
      </c>
      <c r="I79" s="29"/>
      <c r="J79" s="30"/>
      <c r="K79" s="2">
        <f t="shared" si="2"/>
        <v>2</v>
      </c>
    </row>
    <row r="80" spans="1:11" ht="14.25" customHeight="1" x14ac:dyDescent="0.2">
      <c r="A80" s="6"/>
      <c r="C80" s="6" t="s">
        <v>1162</v>
      </c>
      <c r="D80" s="6" t="s">
        <v>206</v>
      </c>
      <c r="E80" s="6">
        <v>100045572</v>
      </c>
      <c r="F80" s="6" t="s">
        <v>1163</v>
      </c>
      <c r="G80" s="6"/>
      <c r="H80" s="1">
        <v>1</v>
      </c>
      <c r="K80" s="2">
        <f t="shared" si="2"/>
        <v>1</v>
      </c>
    </row>
    <row r="81" spans="1:11" ht="14.1" customHeight="1" x14ac:dyDescent="0.2">
      <c r="A81" s="22"/>
      <c r="B81" s="18"/>
      <c r="C81" s="22" t="s">
        <v>674</v>
      </c>
      <c r="D81" s="22" t="s">
        <v>54</v>
      </c>
      <c r="E81" s="22">
        <v>100042618</v>
      </c>
      <c r="F81" s="22" t="s">
        <v>675</v>
      </c>
      <c r="G81" s="22"/>
      <c r="H81" s="18">
        <v>1</v>
      </c>
      <c r="I81" s="18"/>
      <c r="K81" s="2">
        <f t="shared" si="2"/>
        <v>1</v>
      </c>
    </row>
    <row r="82" spans="1:11" ht="14.1" customHeight="1" x14ac:dyDescent="0.2">
      <c r="A82" s="22"/>
      <c r="B82" s="18"/>
      <c r="C82" s="22" t="s">
        <v>976</v>
      </c>
      <c r="D82" s="22" t="s">
        <v>56</v>
      </c>
      <c r="E82" s="22">
        <v>100037735</v>
      </c>
      <c r="F82" s="22" t="s">
        <v>1158</v>
      </c>
      <c r="G82" s="22"/>
      <c r="H82" s="18">
        <v>1</v>
      </c>
      <c r="I82" s="18"/>
      <c r="K82" s="2">
        <f t="shared" si="2"/>
        <v>1</v>
      </c>
    </row>
    <row r="83" spans="1:11" ht="14.1" customHeight="1" x14ac:dyDescent="0.2">
      <c r="A83" s="22"/>
      <c r="B83" s="18"/>
      <c r="C83" s="22" t="s">
        <v>1040</v>
      </c>
      <c r="D83" s="22" t="s">
        <v>261</v>
      </c>
      <c r="E83" s="22">
        <v>100041469</v>
      </c>
      <c r="F83" s="22" t="s">
        <v>1159</v>
      </c>
      <c r="G83" s="22"/>
      <c r="H83" s="18">
        <v>1</v>
      </c>
      <c r="I83" s="18"/>
      <c r="K83" s="2">
        <f t="shared" si="2"/>
        <v>1</v>
      </c>
    </row>
    <row r="84" spans="1:11" ht="14.1" customHeight="1" x14ac:dyDescent="0.2">
      <c r="A84" s="6"/>
      <c r="C84" s="6" t="s">
        <v>1187</v>
      </c>
      <c r="D84" s="6" t="s">
        <v>56</v>
      </c>
      <c r="E84" s="6">
        <v>100037761</v>
      </c>
      <c r="F84" s="6" t="s">
        <v>1188</v>
      </c>
      <c r="G84" s="6"/>
      <c r="H84" s="1">
        <v>0</v>
      </c>
      <c r="K84" s="2">
        <f t="shared" si="2"/>
        <v>0</v>
      </c>
    </row>
    <row r="85" spans="1:11" ht="14.1" customHeight="1" x14ac:dyDescent="0.2">
      <c r="A85" s="22"/>
      <c r="B85" s="18"/>
      <c r="C85" s="22" t="s">
        <v>1193</v>
      </c>
      <c r="D85" s="22" t="s">
        <v>11</v>
      </c>
      <c r="E85" s="22">
        <v>100036156</v>
      </c>
      <c r="F85" s="22" t="s">
        <v>1194</v>
      </c>
      <c r="G85" s="22"/>
      <c r="H85" s="18">
        <v>0</v>
      </c>
      <c r="I85" s="18"/>
      <c r="K85" s="2">
        <f t="shared" si="2"/>
        <v>0</v>
      </c>
    </row>
    <row r="86" spans="1:11" ht="14.1" customHeight="1" x14ac:dyDescent="0.2">
      <c r="A86" s="22"/>
      <c r="B86" s="18"/>
      <c r="C86" s="22" t="s">
        <v>547</v>
      </c>
      <c r="D86" s="22" t="s">
        <v>34</v>
      </c>
      <c r="E86" s="22">
        <v>100033910</v>
      </c>
      <c r="F86" s="22" t="s">
        <v>548</v>
      </c>
      <c r="G86" s="22"/>
      <c r="H86" s="18">
        <v>0</v>
      </c>
      <c r="I86" s="18"/>
      <c r="K86" s="2">
        <f t="shared" si="2"/>
        <v>0</v>
      </c>
    </row>
    <row r="87" spans="1:11" ht="14.1" customHeight="1" x14ac:dyDescent="0.2">
      <c r="A87" s="22"/>
      <c r="B87" s="18"/>
      <c r="C87" s="22" t="s">
        <v>273</v>
      </c>
      <c r="D87" s="22" t="s">
        <v>115</v>
      </c>
      <c r="E87" s="22">
        <v>14431576</v>
      </c>
      <c r="F87" s="22" t="s">
        <v>274</v>
      </c>
      <c r="G87" s="22"/>
      <c r="H87" s="18">
        <v>0</v>
      </c>
      <c r="I87" s="18"/>
      <c r="K87" s="2">
        <f t="shared" si="2"/>
        <v>0</v>
      </c>
    </row>
    <row r="88" spans="1:11" ht="14.1" customHeight="1" x14ac:dyDescent="0.2">
      <c r="A88" s="22"/>
      <c r="B88" s="18"/>
      <c r="C88" s="22" t="s">
        <v>1165</v>
      </c>
      <c r="D88" s="22" t="s">
        <v>30</v>
      </c>
      <c r="E88" s="22">
        <v>100048680</v>
      </c>
      <c r="F88" s="22" t="s">
        <v>1166</v>
      </c>
      <c r="G88" s="22"/>
      <c r="H88" s="18">
        <v>0</v>
      </c>
      <c r="I88" s="18"/>
      <c r="K88" s="2">
        <f t="shared" si="2"/>
        <v>0</v>
      </c>
    </row>
    <row r="89" spans="1:11" ht="14.25" customHeight="1" x14ac:dyDescent="0.2">
      <c r="A89" s="22"/>
      <c r="B89" s="18"/>
      <c r="C89" s="22" t="s">
        <v>1185</v>
      </c>
      <c r="D89" s="22" t="s">
        <v>15</v>
      </c>
      <c r="E89" s="22">
        <v>100040710</v>
      </c>
      <c r="F89" s="22" t="s">
        <v>1186</v>
      </c>
      <c r="G89" s="22"/>
      <c r="H89" s="18">
        <v>0</v>
      </c>
      <c r="I89" s="18"/>
      <c r="K89" s="2">
        <f t="shared" si="2"/>
        <v>0</v>
      </c>
    </row>
    <row r="90" spans="1:11" ht="14.25" customHeight="1" x14ac:dyDescent="0.2">
      <c r="A90" s="22"/>
      <c r="B90" s="18"/>
      <c r="C90" s="22" t="s">
        <v>1045</v>
      </c>
      <c r="D90" s="22" t="s">
        <v>77</v>
      </c>
      <c r="E90" s="22">
        <v>100048211</v>
      </c>
      <c r="F90" s="22" t="s">
        <v>1164</v>
      </c>
      <c r="G90" s="22"/>
      <c r="H90" s="18">
        <v>0</v>
      </c>
      <c r="I90" s="18"/>
      <c r="K90" s="2">
        <f t="shared" si="2"/>
        <v>0</v>
      </c>
    </row>
    <row r="91" spans="1:11" ht="14.25" customHeight="1" x14ac:dyDescent="0.2">
      <c r="A91" s="22"/>
      <c r="B91" s="18"/>
      <c r="C91" s="22" t="s">
        <v>480</v>
      </c>
      <c r="D91" s="22" t="s">
        <v>21</v>
      </c>
      <c r="E91" s="22">
        <v>100031438</v>
      </c>
      <c r="F91" s="22" t="s">
        <v>481</v>
      </c>
      <c r="G91" s="22"/>
      <c r="H91" s="18">
        <v>0</v>
      </c>
      <c r="I91" s="18"/>
      <c r="K91" s="2">
        <f t="shared" si="2"/>
        <v>0</v>
      </c>
    </row>
    <row r="92" spans="1:11" ht="14.25" customHeight="1" x14ac:dyDescent="0.2">
      <c r="A92" s="22"/>
      <c r="B92" s="18"/>
      <c r="C92" s="22" t="s">
        <v>1189</v>
      </c>
      <c r="D92" s="22" t="s">
        <v>330</v>
      </c>
      <c r="E92" s="22">
        <v>100037431</v>
      </c>
      <c r="F92" s="22" t="s">
        <v>1190</v>
      </c>
      <c r="G92" s="22"/>
      <c r="H92" s="18">
        <v>0</v>
      </c>
      <c r="I92" s="18"/>
      <c r="K92" s="2">
        <f t="shared" si="2"/>
        <v>0</v>
      </c>
    </row>
    <row r="93" spans="1:11" ht="14.25" customHeight="1" x14ac:dyDescent="0.2">
      <c r="A93" s="22"/>
      <c r="B93" s="18"/>
      <c r="C93" s="22" t="s">
        <v>672</v>
      </c>
      <c r="D93" s="22" t="s">
        <v>52</v>
      </c>
      <c r="E93" s="22">
        <v>100041166</v>
      </c>
      <c r="F93" s="22" t="s">
        <v>1178</v>
      </c>
      <c r="G93" s="22"/>
      <c r="H93" s="18">
        <v>0</v>
      </c>
      <c r="I93" s="18"/>
      <c r="K93" s="2">
        <f t="shared" si="2"/>
        <v>0</v>
      </c>
    </row>
    <row r="94" spans="1:11" ht="14.25" customHeight="1" x14ac:dyDescent="0.2">
      <c r="A94" s="22"/>
      <c r="B94" s="18"/>
      <c r="C94" s="22" t="s">
        <v>1199</v>
      </c>
      <c r="D94" s="22" t="s">
        <v>17</v>
      </c>
      <c r="E94" s="22">
        <v>100032983</v>
      </c>
      <c r="F94" s="22" t="s">
        <v>1200</v>
      </c>
      <c r="G94" s="22"/>
      <c r="H94" s="18">
        <v>0</v>
      </c>
      <c r="I94" s="18"/>
      <c r="K94" s="2">
        <f t="shared" si="2"/>
        <v>0</v>
      </c>
    </row>
    <row r="95" spans="1:11" ht="14.1" customHeight="1" x14ac:dyDescent="0.2">
      <c r="A95" s="22"/>
      <c r="B95" s="18"/>
      <c r="C95" s="22" t="s">
        <v>998</v>
      </c>
      <c r="D95" s="22" t="s">
        <v>50</v>
      </c>
      <c r="E95" s="22">
        <v>100053657</v>
      </c>
      <c r="F95" s="22" t="s">
        <v>1182</v>
      </c>
      <c r="G95" s="22"/>
      <c r="H95" s="18">
        <v>0</v>
      </c>
      <c r="I95" s="18"/>
      <c r="K95" s="2">
        <f t="shared" si="2"/>
        <v>0</v>
      </c>
    </row>
    <row r="96" spans="1:11" ht="14.1" customHeight="1" x14ac:dyDescent="0.2">
      <c r="A96" s="22"/>
      <c r="B96" s="18"/>
      <c r="C96" s="22" t="s">
        <v>1174</v>
      </c>
      <c r="D96" s="22" t="s">
        <v>19</v>
      </c>
      <c r="E96" s="22">
        <v>100047134</v>
      </c>
      <c r="F96" s="22" t="s">
        <v>1175</v>
      </c>
      <c r="G96" s="22"/>
      <c r="H96" s="18">
        <v>0</v>
      </c>
      <c r="I96" s="18"/>
      <c r="K96" s="2">
        <f t="shared" si="2"/>
        <v>0</v>
      </c>
    </row>
    <row r="97" spans="1:11" ht="14.1" customHeight="1" x14ac:dyDescent="0.2">
      <c r="A97" s="22"/>
      <c r="B97" s="18"/>
      <c r="C97" s="22" t="s">
        <v>1174</v>
      </c>
      <c r="D97" s="22" t="s">
        <v>19</v>
      </c>
      <c r="E97" s="22">
        <v>100003751</v>
      </c>
      <c r="F97" s="22" t="s">
        <v>1198</v>
      </c>
      <c r="G97" s="22"/>
      <c r="H97" s="18">
        <v>0</v>
      </c>
      <c r="I97" s="18"/>
      <c r="K97" s="2">
        <f t="shared" si="2"/>
        <v>0</v>
      </c>
    </row>
    <row r="98" spans="1:11" ht="14.1" customHeight="1" x14ac:dyDescent="0.2">
      <c r="A98" s="22"/>
      <c r="B98" s="18"/>
      <c r="C98" s="22" t="s">
        <v>1196</v>
      </c>
      <c r="D98" s="22" t="s">
        <v>42</v>
      </c>
      <c r="E98" s="22">
        <v>100012378</v>
      </c>
      <c r="F98" s="22" t="s">
        <v>1197</v>
      </c>
      <c r="G98" s="22"/>
      <c r="H98" s="18">
        <v>0</v>
      </c>
      <c r="I98" s="18"/>
      <c r="K98" s="2">
        <f t="shared" si="2"/>
        <v>0</v>
      </c>
    </row>
    <row r="99" spans="1:11" ht="14.1" customHeight="1" x14ac:dyDescent="0.2">
      <c r="A99" s="22"/>
      <c r="B99" s="18"/>
      <c r="C99" s="22" t="s">
        <v>1203</v>
      </c>
      <c r="D99" s="22" t="s">
        <v>50</v>
      </c>
      <c r="E99" s="22">
        <v>100026326</v>
      </c>
      <c r="F99" s="22" t="s">
        <v>1204</v>
      </c>
      <c r="G99" s="22"/>
      <c r="H99" s="18">
        <v>0</v>
      </c>
      <c r="I99" s="18"/>
      <c r="K99" s="2">
        <f t="shared" si="2"/>
        <v>0</v>
      </c>
    </row>
    <row r="100" spans="1:11" ht="14.1" customHeight="1" x14ac:dyDescent="0.2">
      <c r="A100" s="22"/>
      <c r="B100" s="18"/>
      <c r="C100" s="22" t="s">
        <v>1201</v>
      </c>
      <c r="D100" s="22" t="s">
        <v>264</v>
      </c>
      <c r="E100" s="22">
        <v>100033109</v>
      </c>
      <c r="F100" s="22" t="s">
        <v>1202</v>
      </c>
      <c r="G100" s="22"/>
      <c r="H100" s="18">
        <v>0</v>
      </c>
      <c r="I100" s="18"/>
      <c r="K100" s="2">
        <f t="shared" si="2"/>
        <v>0</v>
      </c>
    </row>
    <row r="101" spans="1:11" ht="14.1" customHeight="1" x14ac:dyDescent="0.2">
      <c r="A101" s="22"/>
      <c r="B101" s="18"/>
      <c r="C101" s="22" t="s">
        <v>1058</v>
      </c>
      <c r="D101" s="22" t="s">
        <v>264</v>
      </c>
      <c r="E101" s="22">
        <v>100045567</v>
      </c>
      <c r="F101" s="22" t="s">
        <v>1169</v>
      </c>
      <c r="G101" s="22"/>
      <c r="H101" s="18">
        <v>0</v>
      </c>
      <c r="I101" s="18"/>
      <c r="K101" s="2">
        <f t="shared" si="2"/>
        <v>0</v>
      </c>
    </row>
    <row r="102" spans="1:11" ht="14.1" customHeight="1" x14ac:dyDescent="0.2">
      <c r="A102" s="22"/>
      <c r="B102" s="18"/>
      <c r="C102" s="22" t="s">
        <v>368</v>
      </c>
      <c r="D102" s="22" t="s">
        <v>21</v>
      </c>
      <c r="E102" s="22">
        <v>100032932</v>
      </c>
      <c r="F102" s="22" t="s">
        <v>591</v>
      </c>
      <c r="G102" s="22"/>
      <c r="H102" s="18">
        <v>0</v>
      </c>
      <c r="I102" s="18"/>
      <c r="K102" s="2">
        <f t="shared" si="2"/>
        <v>0</v>
      </c>
    </row>
    <row r="103" spans="1:11" ht="14.25" customHeight="1" x14ac:dyDescent="0.2">
      <c r="A103" s="22"/>
      <c r="B103" s="18"/>
      <c r="C103" s="22" t="s">
        <v>1183</v>
      </c>
      <c r="D103" s="22" t="s">
        <v>34</v>
      </c>
      <c r="E103" s="22">
        <v>100042014</v>
      </c>
      <c r="F103" s="22" t="s">
        <v>1184</v>
      </c>
      <c r="G103" s="22"/>
      <c r="H103" s="18">
        <v>0</v>
      </c>
      <c r="I103" s="18"/>
      <c r="K103" s="2">
        <f t="shared" si="2"/>
        <v>0</v>
      </c>
    </row>
    <row r="104" spans="1:11" ht="14.25" customHeight="1" x14ac:dyDescent="0.2">
      <c r="A104" s="22"/>
      <c r="B104" s="18"/>
      <c r="C104" s="22" t="s">
        <v>1180</v>
      </c>
      <c r="D104" s="22" t="s">
        <v>254</v>
      </c>
      <c r="E104" s="22">
        <v>100042978</v>
      </c>
      <c r="F104" s="22" t="s">
        <v>1181</v>
      </c>
      <c r="G104" s="22"/>
      <c r="H104" s="18">
        <v>0</v>
      </c>
      <c r="I104" s="18"/>
      <c r="K104" s="2">
        <f t="shared" si="2"/>
        <v>0</v>
      </c>
    </row>
    <row r="105" spans="1:11" ht="14.25" customHeight="1" x14ac:dyDescent="0.2">
      <c r="A105" s="22"/>
      <c r="B105" s="18"/>
      <c r="C105" s="22" t="s">
        <v>1180</v>
      </c>
      <c r="D105" s="22" t="s">
        <v>254</v>
      </c>
      <c r="E105" s="22">
        <v>100005200</v>
      </c>
      <c r="F105" s="22" t="s">
        <v>1195</v>
      </c>
      <c r="G105" s="22"/>
      <c r="H105" s="18">
        <v>0</v>
      </c>
      <c r="I105" s="18"/>
      <c r="K105" s="2">
        <f t="shared" ref="K105:K136" si="3">SUM(H105:J105)</f>
        <v>0</v>
      </c>
    </row>
    <row r="106" spans="1:11" ht="14.25" customHeight="1" x14ac:dyDescent="0.2">
      <c r="A106" s="22"/>
      <c r="B106" s="18"/>
      <c r="C106" s="22" t="s">
        <v>327</v>
      </c>
      <c r="D106" s="22" t="s">
        <v>118</v>
      </c>
      <c r="E106" s="22">
        <v>100027290</v>
      </c>
      <c r="F106" s="22" t="s">
        <v>328</v>
      </c>
      <c r="G106" s="22"/>
      <c r="H106" s="18">
        <v>0</v>
      </c>
      <c r="I106" s="18"/>
      <c r="K106" s="2">
        <f t="shared" si="3"/>
        <v>0</v>
      </c>
    </row>
    <row r="107" spans="1:11" ht="14.25" customHeight="1" x14ac:dyDescent="0.2">
      <c r="A107" s="22"/>
      <c r="B107" s="18"/>
      <c r="C107" s="22" t="s">
        <v>543</v>
      </c>
      <c r="D107" s="22" t="s">
        <v>23</v>
      </c>
      <c r="E107" s="22">
        <v>100040655</v>
      </c>
      <c r="F107" s="22" t="s">
        <v>544</v>
      </c>
      <c r="G107" s="22"/>
      <c r="H107" s="18">
        <v>0</v>
      </c>
      <c r="I107" s="18"/>
      <c r="K107" s="2">
        <f t="shared" si="3"/>
        <v>0</v>
      </c>
    </row>
    <row r="108" spans="1:11" ht="14.25" customHeight="1" x14ac:dyDescent="0.2">
      <c r="A108" s="22"/>
      <c r="B108" s="18"/>
      <c r="C108" s="22" t="s">
        <v>439</v>
      </c>
      <c r="D108" s="22" t="s">
        <v>21</v>
      </c>
      <c r="E108" s="22">
        <v>100013648</v>
      </c>
      <c r="F108" s="22" t="s">
        <v>440</v>
      </c>
      <c r="G108" s="22"/>
      <c r="H108" s="18">
        <v>0</v>
      </c>
      <c r="I108" s="18"/>
      <c r="K108" s="2">
        <f t="shared" si="3"/>
        <v>0</v>
      </c>
    </row>
    <row r="109" spans="1:11" ht="14.25" customHeight="1" x14ac:dyDescent="0.2">
      <c r="A109" s="22"/>
      <c r="B109" s="18"/>
      <c r="C109" s="22" t="s">
        <v>996</v>
      </c>
      <c r="D109" s="22" t="s">
        <v>17</v>
      </c>
      <c r="E109" s="22">
        <v>100042433</v>
      </c>
      <c r="F109" s="22" t="s">
        <v>1179</v>
      </c>
      <c r="G109" s="22"/>
      <c r="H109" s="18">
        <v>0</v>
      </c>
      <c r="I109" s="18"/>
      <c r="K109" s="2">
        <f t="shared" si="3"/>
        <v>0</v>
      </c>
    </row>
    <row r="110" spans="1:11" ht="14.1" customHeight="1" x14ac:dyDescent="0.2">
      <c r="A110" s="22"/>
      <c r="B110" s="18"/>
      <c r="C110" s="22" t="s">
        <v>1176</v>
      </c>
      <c r="D110" s="22" t="s">
        <v>52</v>
      </c>
      <c r="E110" s="22">
        <v>100042568</v>
      </c>
      <c r="F110" s="22" t="s">
        <v>1177</v>
      </c>
      <c r="G110" s="22"/>
      <c r="H110" s="18">
        <v>0</v>
      </c>
      <c r="I110" s="18"/>
      <c r="K110" s="2">
        <f t="shared" si="3"/>
        <v>0</v>
      </c>
    </row>
    <row r="111" spans="1:11" ht="14.1" customHeight="1" x14ac:dyDescent="0.2">
      <c r="A111" s="22"/>
      <c r="B111" s="18"/>
      <c r="C111" s="22" t="s">
        <v>370</v>
      </c>
      <c r="D111" s="22" t="s">
        <v>17</v>
      </c>
      <c r="E111" s="22">
        <v>100001026</v>
      </c>
      <c r="F111" s="22" t="s">
        <v>371</v>
      </c>
      <c r="G111" s="22"/>
      <c r="H111" s="18">
        <v>0</v>
      </c>
      <c r="I111" s="18"/>
      <c r="K111" s="2">
        <f t="shared" si="3"/>
        <v>0</v>
      </c>
    </row>
    <row r="112" spans="1:11" ht="14.1" customHeight="1" x14ac:dyDescent="0.2">
      <c r="A112" s="22"/>
      <c r="B112" s="18"/>
      <c r="C112" s="22" t="s">
        <v>1170</v>
      </c>
      <c r="D112" s="22" t="s">
        <v>162</v>
      </c>
      <c r="E112" s="22">
        <v>100046083</v>
      </c>
      <c r="F112" s="22" t="s">
        <v>1171</v>
      </c>
      <c r="G112" s="22"/>
      <c r="H112" s="18">
        <v>0</v>
      </c>
      <c r="I112" s="18"/>
      <c r="K112" s="2">
        <f t="shared" si="3"/>
        <v>0</v>
      </c>
    </row>
    <row r="113" spans="1:11" ht="14.1" customHeight="1" x14ac:dyDescent="0.2">
      <c r="A113" s="22"/>
      <c r="B113" s="18"/>
      <c r="C113" s="22" t="s">
        <v>1167</v>
      </c>
      <c r="D113" s="22" t="s">
        <v>79</v>
      </c>
      <c r="E113" s="22">
        <v>100049752</v>
      </c>
      <c r="F113" s="22" t="s">
        <v>1168</v>
      </c>
      <c r="G113" s="22"/>
      <c r="H113" s="18">
        <v>0</v>
      </c>
      <c r="I113" s="18"/>
      <c r="K113" s="2">
        <f t="shared" si="3"/>
        <v>0</v>
      </c>
    </row>
    <row r="114" spans="1:11" ht="14.1" customHeight="1" x14ac:dyDescent="0.2">
      <c r="A114" s="22"/>
      <c r="B114" s="18"/>
      <c r="C114" s="22" t="s">
        <v>1172</v>
      </c>
      <c r="D114" s="22" t="s">
        <v>79</v>
      </c>
      <c r="E114" s="22">
        <v>100046641</v>
      </c>
      <c r="F114" s="22" t="s">
        <v>1173</v>
      </c>
      <c r="G114" s="22"/>
      <c r="H114" s="18">
        <v>0</v>
      </c>
      <c r="I114" s="18"/>
      <c r="K114" s="2">
        <f t="shared" si="3"/>
        <v>0</v>
      </c>
    </row>
    <row r="115" spans="1:11" ht="14.1" customHeight="1" x14ac:dyDescent="0.2">
      <c r="A115" s="22"/>
      <c r="B115" s="18"/>
      <c r="C115" s="22" t="s">
        <v>851</v>
      </c>
      <c r="D115" s="22" t="s">
        <v>52</v>
      </c>
      <c r="E115" s="22">
        <v>100041710</v>
      </c>
      <c r="F115" s="22" t="s">
        <v>934</v>
      </c>
      <c r="G115" s="22"/>
      <c r="H115" s="18">
        <v>0</v>
      </c>
      <c r="I115" s="18"/>
      <c r="K115" s="2">
        <f t="shared" si="3"/>
        <v>0</v>
      </c>
    </row>
    <row r="116" spans="1:11" ht="14.1" customHeight="1" x14ac:dyDescent="0.2">
      <c r="A116" s="22"/>
      <c r="B116" s="18"/>
      <c r="C116" s="22" t="s">
        <v>853</v>
      </c>
      <c r="D116" s="22" t="s">
        <v>110</v>
      </c>
      <c r="E116" s="22">
        <v>100015821</v>
      </c>
      <c r="F116" s="22" t="s">
        <v>935</v>
      </c>
      <c r="G116" s="22"/>
      <c r="H116" s="18">
        <v>0</v>
      </c>
      <c r="I116" s="18"/>
      <c r="K116" s="2">
        <f t="shared" si="3"/>
        <v>0</v>
      </c>
    </row>
    <row r="117" spans="1:11" ht="14.25" customHeight="1" x14ac:dyDescent="0.2">
      <c r="A117" s="22"/>
      <c r="B117" s="18"/>
      <c r="C117" s="22" t="s">
        <v>853</v>
      </c>
      <c r="D117" s="22" t="s">
        <v>110</v>
      </c>
      <c r="E117" s="22">
        <v>100032938</v>
      </c>
      <c r="F117" s="22" t="s">
        <v>854</v>
      </c>
      <c r="G117" s="22"/>
      <c r="H117" s="18">
        <v>0</v>
      </c>
      <c r="I117" s="18"/>
      <c r="K117" s="2">
        <f t="shared" si="3"/>
        <v>0</v>
      </c>
    </row>
    <row r="118" spans="1:11" ht="14.25" customHeight="1" x14ac:dyDescent="0.2">
      <c r="A118" s="22"/>
      <c r="B118" s="18"/>
      <c r="C118" s="22" t="s">
        <v>1191</v>
      </c>
      <c r="D118" s="22" t="s">
        <v>66</v>
      </c>
      <c r="E118" s="22">
        <v>100036825</v>
      </c>
      <c r="F118" s="22" t="s">
        <v>1192</v>
      </c>
      <c r="G118" s="22"/>
      <c r="H118" s="18">
        <v>0</v>
      </c>
      <c r="I118" s="18"/>
      <c r="K118" s="2">
        <f t="shared" si="3"/>
        <v>0</v>
      </c>
    </row>
    <row r="119" spans="1:11" ht="14.25" customHeight="1" x14ac:dyDescent="0.2">
      <c r="A119" s="22"/>
      <c r="B119" s="18"/>
      <c r="C119" s="22" t="s">
        <v>417</v>
      </c>
      <c r="D119" s="22" t="s">
        <v>25</v>
      </c>
      <c r="E119" s="22">
        <v>100042107</v>
      </c>
      <c r="F119" s="22" t="s">
        <v>418</v>
      </c>
      <c r="G119" s="22"/>
      <c r="H119" s="18">
        <v>0</v>
      </c>
      <c r="I119" s="18"/>
      <c r="K119" s="2">
        <f t="shared" si="3"/>
        <v>0</v>
      </c>
    </row>
    <row r="120" spans="1:11" ht="14.25" customHeight="1" x14ac:dyDescent="0.2">
      <c r="A120" s="22"/>
      <c r="B120" s="18"/>
      <c r="C120" s="22" t="s">
        <v>942</v>
      </c>
      <c r="D120" s="22" t="s">
        <v>32</v>
      </c>
      <c r="E120" s="22">
        <v>100038449</v>
      </c>
      <c r="F120" s="22" t="s">
        <v>943</v>
      </c>
      <c r="G120" s="22"/>
      <c r="H120" s="18">
        <v>0</v>
      </c>
      <c r="I120" s="18"/>
      <c r="K120" s="2">
        <f t="shared" si="3"/>
        <v>0</v>
      </c>
    </row>
    <row r="121" spans="1:11" x14ac:dyDescent="0.2">
      <c r="A121" s="27"/>
      <c r="B121" s="18"/>
      <c r="C121" s="27"/>
      <c r="D121" s="27"/>
      <c r="E121" s="27"/>
      <c r="F121" s="27"/>
      <c r="G121" s="27"/>
      <c r="H121" s="18"/>
      <c r="I121" s="18"/>
    </row>
  </sheetData>
  <sortState xmlns:xlrd2="http://schemas.microsoft.com/office/spreadsheetml/2017/richdata2" ref="A9:K120">
    <sortCondition descending="1" ref="K9:K120"/>
    <sortCondition descending="1" ref="H9:H120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verticalDpi="0" r:id="rId1"/>
  <headerFooter alignWithMargins="0">
    <oddFooter xml:space="preserve">&amp;L&amp;"Verdana"&amp;8 Pag. 18/21 &amp;C&amp;R&amp;"Verdana"&amp;8 13/09/2021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10"/>
  <sheetViews>
    <sheetView showGridLines="0" tabSelected="1" workbookViewId="0">
      <pane ySplit="5" topLeftCell="A33" activePane="bottomLeft" state="frozenSplit"/>
      <selection pane="bottomLeft" activeCell="F57" sqref="F57"/>
    </sheetView>
  </sheetViews>
  <sheetFormatPr defaultRowHeight="12.75" x14ac:dyDescent="0.2"/>
  <cols>
    <col min="1" max="1" width="4.42578125" style="1" customWidth="1"/>
    <col min="2" max="2" width="6" style="1" customWidth="1"/>
    <col min="3" max="3" width="25.28515625" style="1" bestFit="1" customWidth="1"/>
    <col min="4" max="4" width="24.42578125" style="1" bestFit="1" customWidth="1"/>
    <col min="5" max="5" width="10" style="1" bestFit="1" customWidth="1"/>
    <col min="6" max="6" width="20" style="1" customWidth="1"/>
    <col min="7" max="7" width="6.140625" style="1" customWidth="1"/>
    <col min="8" max="8" width="6.85546875" style="1" customWidth="1"/>
    <col min="9" max="9" width="7.5703125" style="1" customWidth="1"/>
    <col min="10" max="10" width="6.5703125" style="2" customWidth="1"/>
    <col min="11" max="11" width="6" style="2" customWidth="1"/>
    <col min="12" max="16384" width="9.140625" style="2"/>
  </cols>
  <sheetData>
    <row r="1" spans="1:11" ht="0.75" customHeight="1" x14ac:dyDescent="0.2"/>
    <row r="2" spans="1:11" ht="6.2" customHeight="1" x14ac:dyDescent="0.2"/>
    <row r="3" spans="1:11" ht="21.2" customHeight="1" x14ac:dyDescent="0.2"/>
    <row r="4" spans="1:11" ht="12.2" customHeight="1" x14ac:dyDescent="0.2"/>
    <row r="5" spans="1:11" ht="2.1" customHeight="1" x14ac:dyDescent="0.2"/>
    <row r="6" spans="1:11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1" ht="14.25" customHeight="1" x14ac:dyDescent="0.2">
      <c r="A7" s="3"/>
      <c r="B7" s="4"/>
      <c r="C7" s="3" t="s">
        <v>948</v>
      </c>
      <c r="D7" s="4"/>
      <c r="E7" s="4"/>
      <c r="F7" s="4"/>
      <c r="G7" s="4"/>
    </row>
    <row r="8" spans="1:11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1414</v>
      </c>
      <c r="J8" s="17" t="s">
        <v>85</v>
      </c>
      <c r="K8" s="30" t="s">
        <v>13</v>
      </c>
    </row>
    <row r="9" spans="1:11" ht="14.25" customHeight="1" x14ac:dyDescent="0.2">
      <c r="A9" s="42">
        <v>1</v>
      </c>
      <c r="B9" s="44"/>
      <c r="C9" s="42" t="s">
        <v>1191</v>
      </c>
      <c r="D9" s="42" t="s">
        <v>66</v>
      </c>
      <c r="E9" s="42">
        <v>11488133</v>
      </c>
      <c r="F9" s="42" t="s">
        <v>1205</v>
      </c>
      <c r="G9" s="42"/>
      <c r="H9" s="44">
        <v>56</v>
      </c>
      <c r="I9" s="41">
        <v>4</v>
      </c>
      <c r="J9" s="43"/>
      <c r="K9" s="43">
        <f t="shared" ref="K9:K70" si="0">SUM(H9:J9)</f>
        <v>60</v>
      </c>
    </row>
    <row r="10" spans="1:11" ht="14.25" customHeight="1" x14ac:dyDescent="0.2">
      <c r="A10" s="42">
        <v>2</v>
      </c>
      <c r="B10" s="44"/>
      <c r="C10" s="42" t="s">
        <v>1208</v>
      </c>
      <c r="D10" s="42" t="s">
        <v>21</v>
      </c>
      <c r="E10" s="42">
        <v>100052144</v>
      </c>
      <c r="F10" s="42" t="s">
        <v>1209</v>
      </c>
      <c r="G10" s="42"/>
      <c r="H10" s="44">
        <v>35</v>
      </c>
      <c r="I10" s="41">
        <v>4</v>
      </c>
      <c r="J10" s="42">
        <v>20</v>
      </c>
      <c r="K10" s="43">
        <f t="shared" si="0"/>
        <v>59</v>
      </c>
    </row>
    <row r="11" spans="1:11" ht="14.1" customHeight="1" x14ac:dyDescent="0.2">
      <c r="A11" s="42">
        <v>3</v>
      </c>
      <c r="B11" s="44"/>
      <c r="C11" s="42" t="s">
        <v>1206</v>
      </c>
      <c r="D11" s="42" t="s">
        <v>162</v>
      </c>
      <c r="E11" s="42">
        <v>100033549</v>
      </c>
      <c r="F11" s="42" t="s">
        <v>1207</v>
      </c>
      <c r="G11" s="42"/>
      <c r="H11" s="44">
        <v>36</v>
      </c>
      <c r="I11" s="41">
        <v>4</v>
      </c>
      <c r="J11" s="42">
        <v>6</v>
      </c>
      <c r="K11" s="43">
        <f t="shared" si="0"/>
        <v>46</v>
      </c>
    </row>
    <row r="12" spans="1:11" ht="14.1" customHeight="1" x14ac:dyDescent="0.2">
      <c r="A12" s="42">
        <v>4</v>
      </c>
      <c r="B12" s="44"/>
      <c r="C12" s="42" t="s">
        <v>1227</v>
      </c>
      <c r="D12" s="42" t="s">
        <v>34</v>
      </c>
      <c r="E12" s="42">
        <v>100015629</v>
      </c>
      <c r="F12" s="42" t="s">
        <v>1228</v>
      </c>
      <c r="G12" s="42"/>
      <c r="H12" s="44">
        <v>22</v>
      </c>
      <c r="I12" s="41">
        <v>4</v>
      </c>
      <c r="J12" s="42">
        <v>20</v>
      </c>
      <c r="K12" s="43">
        <f t="shared" si="0"/>
        <v>46</v>
      </c>
    </row>
    <row r="13" spans="1:11" ht="14.1" customHeight="1" x14ac:dyDescent="0.2">
      <c r="A13" s="42">
        <v>5</v>
      </c>
      <c r="B13" s="44"/>
      <c r="C13" s="42" t="s">
        <v>621</v>
      </c>
      <c r="D13" s="42" t="s">
        <v>34</v>
      </c>
      <c r="E13" s="42">
        <v>15158268</v>
      </c>
      <c r="F13" s="42" t="s">
        <v>622</v>
      </c>
      <c r="G13" s="42"/>
      <c r="H13" s="44">
        <v>45</v>
      </c>
      <c r="I13" s="41"/>
      <c r="J13" s="43"/>
      <c r="K13" s="43">
        <f t="shared" si="0"/>
        <v>45</v>
      </c>
    </row>
    <row r="14" spans="1:11" ht="14.1" customHeight="1" x14ac:dyDescent="0.2">
      <c r="A14" s="42">
        <v>6</v>
      </c>
      <c r="B14" s="44"/>
      <c r="C14" s="42" t="s">
        <v>859</v>
      </c>
      <c r="D14" s="42" t="s">
        <v>11</v>
      </c>
      <c r="E14" s="42">
        <v>100022713</v>
      </c>
      <c r="F14" s="42" t="s">
        <v>1218</v>
      </c>
      <c r="G14" s="42"/>
      <c r="H14" s="44">
        <v>29</v>
      </c>
      <c r="I14" s="41">
        <v>4</v>
      </c>
      <c r="J14" s="42">
        <v>11</v>
      </c>
      <c r="K14" s="43">
        <f t="shared" si="0"/>
        <v>44</v>
      </c>
    </row>
    <row r="15" spans="1:11" ht="14.1" customHeight="1" x14ac:dyDescent="0.2">
      <c r="A15" s="42">
        <v>7</v>
      </c>
      <c r="B15" s="44"/>
      <c r="C15" s="42" t="s">
        <v>1130</v>
      </c>
      <c r="D15" s="42" t="s">
        <v>39</v>
      </c>
      <c r="E15" s="42">
        <v>100008744</v>
      </c>
      <c r="F15" s="42" t="s">
        <v>609</v>
      </c>
      <c r="G15" s="42"/>
      <c r="H15" s="44">
        <v>38</v>
      </c>
      <c r="I15" s="41">
        <v>4</v>
      </c>
      <c r="J15" s="43"/>
      <c r="K15" s="43">
        <f t="shared" si="0"/>
        <v>42</v>
      </c>
    </row>
    <row r="16" spans="1:11" ht="14.1" customHeight="1" x14ac:dyDescent="0.2">
      <c r="A16" s="40">
        <v>8</v>
      </c>
      <c r="B16" s="41"/>
      <c r="C16" s="40" t="s">
        <v>1215</v>
      </c>
      <c r="D16" s="40" t="s">
        <v>56</v>
      </c>
      <c r="E16" s="40">
        <v>100047551</v>
      </c>
      <c r="F16" s="40" t="s">
        <v>1216</v>
      </c>
      <c r="G16" s="40"/>
      <c r="H16" s="41">
        <v>30</v>
      </c>
      <c r="I16" s="41">
        <v>4</v>
      </c>
      <c r="J16" s="42">
        <v>6</v>
      </c>
      <c r="K16" s="43">
        <f t="shared" si="0"/>
        <v>40</v>
      </c>
    </row>
    <row r="17" spans="1:11" ht="14.1" customHeight="1" x14ac:dyDescent="0.2">
      <c r="A17" s="42">
        <v>9</v>
      </c>
      <c r="B17" s="44"/>
      <c r="C17" s="42" t="s">
        <v>1210</v>
      </c>
      <c r="D17" s="42" t="s">
        <v>21</v>
      </c>
      <c r="E17" s="42">
        <v>100048223</v>
      </c>
      <c r="F17" s="42" t="s">
        <v>1211</v>
      </c>
      <c r="G17" s="42"/>
      <c r="H17" s="44">
        <v>34</v>
      </c>
      <c r="I17" s="41">
        <v>4</v>
      </c>
      <c r="J17" s="42">
        <v>1</v>
      </c>
      <c r="K17" s="43">
        <f t="shared" si="0"/>
        <v>39</v>
      </c>
    </row>
    <row r="18" spans="1:11" ht="14.25" customHeight="1" x14ac:dyDescent="0.2">
      <c r="A18" s="42">
        <v>10</v>
      </c>
      <c r="B18" s="44"/>
      <c r="C18" s="42" t="s">
        <v>1067</v>
      </c>
      <c r="D18" s="42" t="s">
        <v>11</v>
      </c>
      <c r="E18" s="42">
        <v>100048582</v>
      </c>
      <c r="F18" s="42" t="s">
        <v>1217</v>
      </c>
      <c r="G18" s="42"/>
      <c r="H18" s="44">
        <v>30</v>
      </c>
      <c r="I18" s="41">
        <v>4</v>
      </c>
      <c r="J18" s="42">
        <v>5</v>
      </c>
      <c r="K18" s="43">
        <f t="shared" si="0"/>
        <v>39</v>
      </c>
    </row>
    <row r="19" spans="1:11" ht="14.25" customHeight="1" x14ac:dyDescent="0.2">
      <c r="A19" s="42">
        <v>11</v>
      </c>
      <c r="B19" s="44"/>
      <c r="C19" s="42" t="s">
        <v>1210</v>
      </c>
      <c r="D19" s="42" t="s">
        <v>21</v>
      </c>
      <c r="E19" s="42">
        <v>100048224</v>
      </c>
      <c r="F19" s="42" t="s">
        <v>1214</v>
      </c>
      <c r="G19" s="42"/>
      <c r="H19" s="44">
        <v>30</v>
      </c>
      <c r="I19" s="41">
        <v>4</v>
      </c>
      <c r="J19" s="43"/>
      <c r="K19" s="43">
        <f t="shared" si="0"/>
        <v>34</v>
      </c>
    </row>
    <row r="20" spans="1:11" ht="14.25" customHeight="1" x14ac:dyDescent="0.2">
      <c r="A20" s="42">
        <v>12</v>
      </c>
      <c r="B20" s="44"/>
      <c r="C20" s="42" t="s">
        <v>792</v>
      </c>
      <c r="D20" s="42" t="s">
        <v>56</v>
      </c>
      <c r="E20" s="42">
        <v>100032031</v>
      </c>
      <c r="F20" s="42" t="s">
        <v>793</v>
      </c>
      <c r="G20" s="42"/>
      <c r="H20" s="44">
        <v>33</v>
      </c>
      <c r="I20" s="41"/>
      <c r="J20" s="43"/>
      <c r="K20" s="43">
        <f t="shared" si="0"/>
        <v>33</v>
      </c>
    </row>
    <row r="21" spans="1:11" ht="14.25" customHeight="1" x14ac:dyDescent="0.2">
      <c r="A21" s="40">
        <v>13</v>
      </c>
      <c r="B21" s="41"/>
      <c r="C21" s="40" t="s">
        <v>1219</v>
      </c>
      <c r="D21" s="40" t="s">
        <v>206</v>
      </c>
      <c r="E21" s="40">
        <v>100030618</v>
      </c>
      <c r="F21" s="40" t="s">
        <v>1220</v>
      </c>
      <c r="G21" s="40"/>
      <c r="H21" s="41">
        <v>28</v>
      </c>
      <c r="I21" s="41">
        <v>4</v>
      </c>
      <c r="J21" s="42">
        <v>1</v>
      </c>
      <c r="K21" s="43">
        <f t="shared" si="0"/>
        <v>33</v>
      </c>
    </row>
    <row r="22" spans="1:11" ht="14.25" customHeight="1" x14ac:dyDescent="0.2">
      <c r="A22" s="42">
        <v>14</v>
      </c>
      <c r="B22" s="44"/>
      <c r="C22" s="42" t="s">
        <v>1208</v>
      </c>
      <c r="D22" s="42" t="s">
        <v>21</v>
      </c>
      <c r="E22" s="42">
        <v>100052891</v>
      </c>
      <c r="F22" s="42" t="s">
        <v>1242</v>
      </c>
      <c r="G22" s="42"/>
      <c r="H22" s="44">
        <v>18</v>
      </c>
      <c r="I22" s="41">
        <v>4</v>
      </c>
      <c r="J22" s="42">
        <v>11</v>
      </c>
      <c r="K22" s="43">
        <f t="shared" si="0"/>
        <v>33</v>
      </c>
    </row>
    <row r="23" spans="1:11" ht="14.25" customHeight="1" x14ac:dyDescent="0.2">
      <c r="A23" s="42">
        <v>15</v>
      </c>
      <c r="B23" s="44"/>
      <c r="C23" s="42" t="s">
        <v>1264</v>
      </c>
      <c r="D23" s="42" t="s">
        <v>9</v>
      </c>
      <c r="E23" s="42">
        <v>100051981</v>
      </c>
      <c r="F23" s="42" t="s">
        <v>1265</v>
      </c>
      <c r="G23" s="42"/>
      <c r="H23" s="44">
        <v>14</v>
      </c>
      <c r="I23" s="41">
        <v>4</v>
      </c>
      <c r="J23" s="42">
        <v>15</v>
      </c>
      <c r="K23" s="43">
        <f t="shared" si="0"/>
        <v>33</v>
      </c>
    </row>
    <row r="24" spans="1:11" ht="14.25" customHeight="1" x14ac:dyDescent="0.2">
      <c r="A24" s="42">
        <v>16</v>
      </c>
      <c r="B24" s="44"/>
      <c r="C24" s="42" t="s">
        <v>1212</v>
      </c>
      <c r="D24" s="42" t="s">
        <v>15</v>
      </c>
      <c r="E24" s="42">
        <v>100044141</v>
      </c>
      <c r="F24" s="42" t="s">
        <v>1213</v>
      </c>
      <c r="G24" s="42"/>
      <c r="H24" s="44">
        <v>31</v>
      </c>
      <c r="I24" s="41"/>
      <c r="J24" s="43"/>
      <c r="K24" s="43">
        <f t="shared" si="0"/>
        <v>31</v>
      </c>
    </row>
    <row r="25" spans="1:11" ht="14.1" customHeight="1" x14ac:dyDescent="0.2">
      <c r="A25" s="42">
        <v>17</v>
      </c>
      <c r="B25" s="44"/>
      <c r="C25" s="42" t="s">
        <v>896</v>
      </c>
      <c r="D25" s="42" t="s">
        <v>32</v>
      </c>
      <c r="E25" s="42">
        <v>100053230</v>
      </c>
      <c r="F25" s="42" t="s">
        <v>1223</v>
      </c>
      <c r="G25" s="42"/>
      <c r="H25" s="44">
        <v>27</v>
      </c>
      <c r="I25" s="41">
        <v>4</v>
      </c>
      <c r="J25" s="43"/>
      <c r="K25" s="43">
        <f t="shared" si="0"/>
        <v>31</v>
      </c>
    </row>
    <row r="26" spans="1:11" ht="14.1" customHeight="1" x14ac:dyDescent="0.2">
      <c r="A26" s="42">
        <v>18</v>
      </c>
      <c r="B26" s="44"/>
      <c r="C26" s="42" t="s">
        <v>1233</v>
      </c>
      <c r="D26" s="42" t="s">
        <v>50</v>
      </c>
      <c r="E26" s="42">
        <v>100053450</v>
      </c>
      <c r="F26" s="42" t="s">
        <v>1234</v>
      </c>
      <c r="G26" s="42"/>
      <c r="H26" s="44">
        <v>22</v>
      </c>
      <c r="I26" s="41">
        <v>4</v>
      </c>
      <c r="J26" s="42">
        <v>4</v>
      </c>
      <c r="K26" s="43">
        <f t="shared" si="0"/>
        <v>30</v>
      </c>
    </row>
    <row r="27" spans="1:11" ht="14.1" customHeight="1" x14ac:dyDescent="0.2">
      <c r="A27" s="42">
        <v>19</v>
      </c>
      <c r="B27" s="44"/>
      <c r="C27" s="42" t="s">
        <v>694</v>
      </c>
      <c r="D27" s="42" t="s">
        <v>615</v>
      </c>
      <c r="E27" s="42">
        <v>100031242</v>
      </c>
      <c r="F27" s="42" t="s">
        <v>1225</v>
      </c>
      <c r="G27" s="42"/>
      <c r="H27" s="44">
        <v>25</v>
      </c>
      <c r="I27" s="41">
        <v>4</v>
      </c>
      <c r="J27" s="43"/>
      <c r="K27" s="43">
        <f t="shared" si="0"/>
        <v>29</v>
      </c>
    </row>
    <row r="28" spans="1:11" ht="14.1" customHeight="1" x14ac:dyDescent="0.2">
      <c r="A28" s="40">
        <v>20</v>
      </c>
      <c r="B28" s="41"/>
      <c r="C28" s="40" t="s">
        <v>1215</v>
      </c>
      <c r="D28" s="40" t="s">
        <v>56</v>
      </c>
      <c r="E28" s="40">
        <v>100047553</v>
      </c>
      <c r="F28" s="40" t="s">
        <v>1222</v>
      </c>
      <c r="G28" s="40"/>
      <c r="H28" s="41">
        <v>28</v>
      </c>
      <c r="I28" s="41"/>
      <c r="J28" s="43"/>
      <c r="K28" s="43">
        <f t="shared" si="0"/>
        <v>28</v>
      </c>
    </row>
    <row r="29" spans="1:11" ht="14.1" customHeight="1" x14ac:dyDescent="0.2">
      <c r="A29" s="42">
        <v>20</v>
      </c>
      <c r="B29" s="44"/>
      <c r="C29" s="42" t="s">
        <v>1093</v>
      </c>
      <c r="D29" s="42" t="s">
        <v>1009</v>
      </c>
      <c r="E29" s="42">
        <v>100046425</v>
      </c>
      <c r="F29" s="42" t="s">
        <v>1221</v>
      </c>
      <c r="G29" s="42"/>
      <c r="H29" s="44">
        <v>28</v>
      </c>
      <c r="I29" s="41"/>
      <c r="J29" s="43"/>
      <c r="K29" s="43">
        <f t="shared" si="0"/>
        <v>28</v>
      </c>
    </row>
    <row r="30" spans="1:11" ht="14.1" customHeight="1" x14ac:dyDescent="0.2">
      <c r="A30" s="42">
        <v>22</v>
      </c>
      <c r="B30" s="44"/>
      <c r="C30" s="42" t="s">
        <v>1109</v>
      </c>
      <c r="D30" s="42" t="s">
        <v>206</v>
      </c>
      <c r="E30" s="42">
        <v>100049922</v>
      </c>
      <c r="F30" s="42" t="s">
        <v>1247</v>
      </c>
      <c r="G30" s="42"/>
      <c r="H30" s="44">
        <v>16</v>
      </c>
      <c r="I30" s="41">
        <v>4</v>
      </c>
      <c r="J30" s="42">
        <v>8</v>
      </c>
      <c r="K30" s="43">
        <f t="shared" si="0"/>
        <v>28</v>
      </c>
    </row>
    <row r="31" spans="1:11" ht="14.1" customHeight="1" x14ac:dyDescent="0.2">
      <c r="A31" s="42">
        <v>23</v>
      </c>
      <c r="B31" s="44"/>
      <c r="C31" s="42" t="s">
        <v>960</v>
      </c>
      <c r="D31" s="42" t="s">
        <v>162</v>
      </c>
      <c r="E31" s="42">
        <v>100049790</v>
      </c>
      <c r="F31" s="42" t="s">
        <v>1224</v>
      </c>
      <c r="G31" s="42"/>
      <c r="H31" s="44">
        <v>27</v>
      </c>
      <c r="I31" s="41"/>
      <c r="J31" s="43"/>
      <c r="K31" s="43">
        <f t="shared" si="0"/>
        <v>27</v>
      </c>
    </row>
    <row r="32" spans="1:11" ht="14.25" customHeight="1" x14ac:dyDescent="0.2">
      <c r="A32" s="42">
        <v>24</v>
      </c>
      <c r="B32" s="44"/>
      <c r="C32" s="42" t="s">
        <v>1130</v>
      </c>
      <c r="D32" s="42" t="s">
        <v>39</v>
      </c>
      <c r="E32" s="42">
        <v>100037775</v>
      </c>
      <c r="F32" s="42" t="s">
        <v>1245</v>
      </c>
      <c r="G32" s="42"/>
      <c r="H32" s="44">
        <v>17</v>
      </c>
      <c r="I32" s="41">
        <v>4</v>
      </c>
      <c r="J32" s="42">
        <v>5</v>
      </c>
      <c r="K32" s="43">
        <f t="shared" si="0"/>
        <v>26</v>
      </c>
    </row>
    <row r="33" spans="1:11" ht="14.25" customHeight="1" x14ac:dyDescent="0.2">
      <c r="A33" s="42">
        <v>25</v>
      </c>
      <c r="B33" s="44"/>
      <c r="C33" s="42" t="s">
        <v>788</v>
      </c>
      <c r="D33" s="42" t="s">
        <v>79</v>
      </c>
      <c r="E33" s="42">
        <v>100034747</v>
      </c>
      <c r="F33" s="42" t="s">
        <v>789</v>
      </c>
      <c r="G33" s="42"/>
      <c r="H33" s="44">
        <v>21</v>
      </c>
      <c r="I33" s="41">
        <v>4</v>
      </c>
      <c r="J33" s="43"/>
      <c r="K33" s="43">
        <f t="shared" si="0"/>
        <v>25</v>
      </c>
    </row>
    <row r="34" spans="1:11" ht="14.25" customHeight="1" x14ac:dyDescent="0.2">
      <c r="A34" s="42">
        <v>26</v>
      </c>
      <c r="B34" s="44"/>
      <c r="C34" s="42" t="s">
        <v>951</v>
      </c>
      <c r="D34" s="42" t="s">
        <v>17</v>
      </c>
      <c r="E34" s="42">
        <v>100049873</v>
      </c>
      <c r="F34" s="42" t="s">
        <v>1235</v>
      </c>
      <c r="G34" s="42"/>
      <c r="H34" s="44">
        <v>21</v>
      </c>
      <c r="I34" s="41">
        <v>4</v>
      </c>
      <c r="J34" s="43"/>
      <c r="K34" s="43">
        <f t="shared" si="0"/>
        <v>25</v>
      </c>
    </row>
    <row r="35" spans="1:11" ht="14.25" customHeight="1" x14ac:dyDescent="0.2">
      <c r="A35" s="42">
        <v>27</v>
      </c>
      <c r="B35" s="44"/>
      <c r="C35" s="42" t="s">
        <v>1176</v>
      </c>
      <c r="D35" s="42" t="s">
        <v>52</v>
      </c>
      <c r="E35" s="42">
        <v>100050375</v>
      </c>
      <c r="F35" s="42" t="s">
        <v>1226</v>
      </c>
      <c r="G35" s="42"/>
      <c r="H35" s="44">
        <v>24</v>
      </c>
      <c r="I35" s="41"/>
      <c r="J35" s="43"/>
      <c r="K35" s="43">
        <f t="shared" si="0"/>
        <v>24</v>
      </c>
    </row>
    <row r="36" spans="1:11" ht="14.25" customHeight="1" x14ac:dyDescent="0.2">
      <c r="A36" s="42">
        <v>28</v>
      </c>
      <c r="B36" s="44"/>
      <c r="C36" s="42" t="s">
        <v>1212</v>
      </c>
      <c r="D36" s="42" t="s">
        <v>15</v>
      </c>
      <c r="E36" s="42">
        <v>100005488</v>
      </c>
      <c r="F36" s="42" t="s">
        <v>1236</v>
      </c>
      <c r="G36" s="42"/>
      <c r="H36" s="44">
        <v>20</v>
      </c>
      <c r="I36" s="41">
        <v>4</v>
      </c>
      <c r="J36" s="43"/>
      <c r="K36" s="43">
        <f t="shared" si="0"/>
        <v>24</v>
      </c>
    </row>
    <row r="37" spans="1:11" ht="14.25" customHeight="1" x14ac:dyDescent="0.2">
      <c r="A37" s="42">
        <v>29</v>
      </c>
      <c r="B37" s="44"/>
      <c r="C37" s="42" t="s">
        <v>1014</v>
      </c>
      <c r="D37" s="42" t="s">
        <v>118</v>
      </c>
      <c r="E37" s="42">
        <v>100041619</v>
      </c>
      <c r="F37" s="42" t="s">
        <v>1239</v>
      </c>
      <c r="G37" s="42"/>
      <c r="H37" s="44">
        <v>19</v>
      </c>
      <c r="I37" s="41">
        <v>4</v>
      </c>
      <c r="J37" s="43"/>
      <c r="K37" s="43">
        <f t="shared" si="0"/>
        <v>23</v>
      </c>
    </row>
    <row r="38" spans="1:11" ht="14.25" customHeight="1" x14ac:dyDescent="0.2">
      <c r="A38" s="42">
        <v>30</v>
      </c>
      <c r="B38" s="44"/>
      <c r="C38" s="42" t="s">
        <v>1014</v>
      </c>
      <c r="D38" s="42" t="s">
        <v>118</v>
      </c>
      <c r="E38" s="42">
        <v>100036116</v>
      </c>
      <c r="F38" s="42" t="s">
        <v>1059</v>
      </c>
      <c r="G38" s="42"/>
      <c r="H38" s="44">
        <v>4</v>
      </c>
      <c r="I38" s="57">
        <v>4</v>
      </c>
      <c r="J38" s="58">
        <v>15</v>
      </c>
      <c r="K38" s="43">
        <f t="shared" si="0"/>
        <v>23</v>
      </c>
    </row>
    <row r="39" spans="1:11" ht="14.1" customHeight="1" x14ac:dyDescent="0.2">
      <c r="A39" s="42">
        <v>31</v>
      </c>
      <c r="B39" s="44"/>
      <c r="C39" s="42" t="s">
        <v>1231</v>
      </c>
      <c r="D39" s="42" t="s">
        <v>25</v>
      </c>
      <c r="E39" s="42">
        <v>100027080</v>
      </c>
      <c r="F39" s="42" t="s">
        <v>1232</v>
      </c>
      <c r="G39" s="42"/>
      <c r="H39" s="44">
        <v>22</v>
      </c>
      <c r="I39" s="41"/>
      <c r="J39" s="43"/>
      <c r="K39" s="43">
        <f t="shared" si="0"/>
        <v>22</v>
      </c>
    </row>
    <row r="40" spans="1:11" ht="14.1" customHeight="1" x14ac:dyDescent="0.2">
      <c r="A40" s="42">
        <v>32</v>
      </c>
      <c r="B40" s="44"/>
      <c r="C40" s="42" t="s">
        <v>1091</v>
      </c>
      <c r="D40" s="42" t="s">
        <v>17</v>
      </c>
      <c r="E40" s="42">
        <v>100042439</v>
      </c>
      <c r="F40" s="42" t="s">
        <v>1230</v>
      </c>
      <c r="G40" s="42"/>
      <c r="H40" s="44">
        <v>22</v>
      </c>
      <c r="I40" s="41"/>
      <c r="J40" s="43"/>
      <c r="K40" s="43">
        <f t="shared" si="0"/>
        <v>22</v>
      </c>
    </row>
    <row r="41" spans="1:11" ht="14.1" customHeight="1" x14ac:dyDescent="0.2">
      <c r="A41" s="42">
        <v>33</v>
      </c>
      <c r="B41" s="44"/>
      <c r="C41" s="42" t="s">
        <v>992</v>
      </c>
      <c r="D41" s="42" t="s">
        <v>54</v>
      </c>
      <c r="E41" s="42">
        <v>100038296</v>
      </c>
      <c r="F41" s="42" t="s">
        <v>1229</v>
      </c>
      <c r="G41" s="42"/>
      <c r="H41" s="44">
        <v>22</v>
      </c>
      <c r="I41" s="41"/>
      <c r="J41" s="43"/>
      <c r="K41" s="43">
        <f t="shared" si="0"/>
        <v>22</v>
      </c>
    </row>
    <row r="42" spans="1:11" ht="14.1" customHeight="1" x14ac:dyDescent="0.2">
      <c r="A42" s="42">
        <v>34</v>
      </c>
      <c r="B42" s="44"/>
      <c r="C42" s="42" t="s">
        <v>1021</v>
      </c>
      <c r="D42" s="42" t="s">
        <v>264</v>
      </c>
      <c r="E42" s="42">
        <v>100040330</v>
      </c>
      <c r="F42" s="42" t="s">
        <v>1270</v>
      </c>
      <c r="G42" s="42"/>
      <c r="H42" s="44">
        <v>13</v>
      </c>
      <c r="I42" s="41">
        <v>4</v>
      </c>
      <c r="J42" s="42">
        <v>4</v>
      </c>
      <c r="K42" s="43">
        <f t="shared" si="0"/>
        <v>21</v>
      </c>
    </row>
    <row r="43" spans="1:11" ht="14.1" customHeight="1" x14ac:dyDescent="0.2">
      <c r="A43" s="42">
        <v>35</v>
      </c>
      <c r="B43" s="44"/>
      <c r="C43" s="42" t="s">
        <v>1237</v>
      </c>
      <c r="D43" s="42" t="s">
        <v>15</v>
      </c>
      <c r="E43" s="42">
        <v>100050507</v>
      </c>
      <c r="F43" s="42" t="s">
        <v>1238</v>
      </c>
      <c r="G43" s="42"/>
      <c r="H43" s="44">
        <v>20</v>
      </c>
      <c r="I43" s="41"/>
      <c r="J43" s="43"/>
      <c r="K43" s="43">
        <f t="shared" si="0"/>
        <v>20</v>
      </c>
    </row>
    <row r="44" spans="1:11" ht="14.1" customHeight="1" x14ac:dyDescent="0.2">
      <c r="A44" s="42">
        <v>36</v>
      </c>
      <c r="B44" s="44"/>
      <c r="C44" s="42" t="s">
        <v>1250</v>
      </c>
      <c r="D44" s="42" t="s">
        <v>27</v>
      </c>
      <c r="E44" s="42">
        <v>100038009</v>
      </c>
      <c r="F44" s="42" t="s">
        <v>1251</v>
      </c>
      <c r="G44" s="42"/>
      <c r="H44" s="44">
        <v>16</v>
      </c>
      <c r="I44" s="41">
        <v>4</v>
      </c>
      <c r="J44" s="42"/>
      <c r="K44" s="43">
        <f t="shared" si="0"/>
        <v>20</v>
      </c>
    </row>
    <row r="45" spans="1:11" ht="14.1" customHeight="1" x14ac:dyDescent="0.2">
      <c r="A45" s="42">
        <v>37</v>
      </c>
      <c r="B45" s="44"/>
      <c r="C45" s="42" t="s">
        <v>421</v>
      </c>
      <c r="D45" s="42" t="s">
        <v>21</v>
      </c>
      <c r="E45" s="42">
        <v>100049749</v>
      </c>
      <c r="F45" s="42" t="s">
        <v>422</v>
      </c>
      <c r="G45" s="42"/>
      <c r="H45" s="44">
        <v>16</v>
      </c>
      <c r="I45" s="41">
        <v>4</v>
      </c>
      <c r="J45" s="43"/>
      <c r="K45" s="43">
        <f t="shared" si="0"/>
        <v>20</v>
      </c>
    </row>
    <row r="46" spans="1:11" ht="14.1" customHeight="1" x14ac:dyDescent="0.2">
      <c r="A46" s="42">
        <v>38</v>
      </c>
      <c r="B46" s="44"/>
      <c r="C46" s="42" t="s">
        <v>962</v>
      </c>
      <c r="D46" s="42" t="s">
        <v>19</v>
      </c>
      <c r="E46" s="42">
        <v>100046329</v>
      </c>
      <c r="F46" s="42" t="s">
        <v>1252</v>
      </c>
      <c r="G46" s="42"/>
      <c r="H46" s="44">
        <v>16</v>
      </c>
      <c r="I46" s="41">
        <v>4</v>
      </c>
      <c r="J46" s="43"/>
      <c r="K46" s="43">
        <f t="shared" si="0"/>
        <v>20</v>
      </c>
    </row>
    <row r="47" spans="1:11" ht="14.25" customHeight="1" x14ac:dyDescent="0.2">
      <c r="A47" s="42">
        <v>39</v>
      </c>
      <c r="B47" s="44"/>
      <c r="C47" s="42" t="s">
        <v>1240</v>
      </c>
      <c r="D47" s="42" t="s">
        <v>58</v>
      </c>
      <c r="E47" s="42">
        <v>100042348</v>
      </c>
      <c r="F47" s="42" t="s">
        <v>1241</v>
      </c>
      <c r="G47" s="42"/>
      <c r="H47" s="44">
        <v>19</v>
      </c>
      <c r="I47" s="41"/>
      <c r="J47" s="43"/>
      <c r="K47" s="43">
        <f t="shared" si="0"/>
        <v>19</v>
      </c>
    </row>
    <row r="48" spans="1:11" ht="14.25" customHeight="1" x14ac:dyDescent="0.2">
      <c r="A48" s="42">
        <v>40</v>
      </c>
      <c r="B48" s="44"/>
      <c r="C48" s="42" t="s">
        <v>929</v>
      </c>
      <c r="D48" s="42" t="s">
        <v>38</v>
      </c>
      <c r="E48" s="42">
        <v>100048443</v>
      </c>
      <c r="F48" s="42" t="s">
        <v>352</v>
      </c>
      <c r="G48" s="42"/>
      <c r="H48" s="44">
        <v>19</v>
      </c>
      <c r="I48" s="41"/>
      <c r="J48" s="43"/>
      <c r="K48" s="43">
        <f t="shared" si="0"/>
        <v>19</v>
      </c>
    </row>
    <row r="49" spans="1:12" ht="14.25" customHeight="1" x14ac:dyDescent="0.2">
      <c r="A49" s="42">
        <v>41</v>
      </c>
      <c r="B49" s="44"/>
      <c r="C49" s="42" t="s">
        <v>1256</v>
      </c>
      <c r="D49" s="42" t="s">
        <v>30</v>
      </c>
      <c r="E49" s="42">
        <v>100052244</v>
      </c>
      <c r="F49" s="42" t="s">
        <v>1257</v>
      </c>
      <c r="G49" s="42"/>
      <c r="H49" s="44">
        <v>15</v>
      </c>
      <c r="I49" s="41">
        <v>4</v>
      </c>
      <c r="J49" s="43"/>
      <c r="K49" s="43">
        <f t="shared" si="0"/>
        <v>19</v>
      </c>
      <c r="L49" s="30" t="s">
        <v>1417</v>
      </c>
    </row>
    <row r="50" spans="1:12" ht="14.25" customHeight="1" x14ac:dyDescent="0.2">
      <c r="A50" s="22">
        <v>42</v>
      </c>
      <c r="B50" s="18"/>
      <c r="C50" s="22" t="s">
        <v>1258</v>
      </c>
      <c r="D50" s="22" t="s">
        <v>110</v>
      </c>
      <c r="E50" s="22">
        <v>100047105</v>
      </c>
      <c r="F50" s="22" t="s">
        <v>1259</v>
      </c>
      <c r="G50" s="22"/>
      <c r="H50" s="18">
        <v>15</v>
      </c>
      <c r="I50" s="1">
        <v>4</v>
      </c>
      <c r="K50" s="2">
        <f t="shared" si="0"/>
        <v>19</v>
      </c>
      <c r="L50" s="30" t="s">
        <v>1418</v>
      </c>
    </row>
    <row r="51" spans="1:12" ht="14.25" customHeight="1" x14ac:dyDescent="0.2">
      <c r="A51" s="22">
        <v>43</v>
      </c>
      <c r="B51" s="18"/>
      <c r="C51" s="22" t="s">
        <v>960</v>
      </c>
      <c r="D51" s="22" t="s">
        <v>162</v>
      </c>
      <c r="E51" s="22">
        <v>100048259</v>
      </c>
      <c r="F51" s="22" t="s">
        <v>1243</v>
      </c>
      <c r="G51" s="22"/>
      <c r="H51" s="18">
        <v>18</v>
      </c>
      <c r="K51" s="2">
        <f t="shared" si="0"/>
        <v>18</v>
      </c>
    </row>
    <row r="52" spans="1:12" ht="14.1" customHeight="1" x14ac:dyDescent="0.2">
      <c r="A52" s="22">
        <v>44</v>
      </c>
      <c r="B52" s="18"/>
      <c r="C52" s="22" t="s">
        <v>1019</v>
      </c>
      <c r="D52" s="22" t="s">
        <v>261</v>
      </c>
      <c r="E52" s="22">
        <v>100037861</v>
      </c>
      <c r="F52" s="22" t="s">
        <v>1263</v>
      </c>
      <c r="G52" s="22"/>
      <c r="H52" s="18">
        <v>14</v>
      </c>
      <c r="I52" s="1">
        <v>4</v>
      </c>
      <c r="K52" s="2">
        <f t="shared" si="0"/>
        <v>18</v>
      </c>
    </row>
    <row r="53" spans="1:12" ht="14.1" customHeight="1" x14ac:dyDescent="0.2">
      <c r="A53" s="22">
        <v>45</v>
      </c>
      <c r="B53" s="18"/>
      <c r="C53" s="22" t="s">
        <v>951</v>
      </c>
      <c r="D53" s="22" t="s">
        <v>17</v>
      </c>
      <c r="E53" s="22">
        <v>100048517</v>
      </c>
      <c r="F53" s="22" t="s">
        <v>1244</v>
      </c>
      <c r="G53" s="22"/>
      <c r="H53" s="18">
        <v>17</v>
      </c>
      <c r="K53" s="2">
        <f t="shared" si="0"/>
        <v>17</v>
      </c>
    </row>
    <row r="54" spans="1:12" ht="14.1" customHeight="1" x14ac:dyDescent="0.2">
      <c r="A54" s="22">
        <v>46</v>
      </c>
      <c r="C54" s="6" t="s">
        <v>1219</v>
      </c>
      <c r="D54" s="6" t="s">
        <v>206</v>
      </c>
      <c r="E54" s="6">
        <v>100049921</v>
      </c>
      <c r="F54" s="6" t="s">
        <v>1271</v>
      </c>
      <c r="G54" s="6"/>
      <c r="H54" s="1">
        <v>13</v>
      </c>
      <c r="I54" s="1">
        <v>4</v>
      </c>
      <c r="K54" s="2">
        <f t="shared" si="0"/>
        <v>17</v>
      </c>
    </row>
    <row r="55" spans="1:12" ht="14.1" customHeight="1" x14ac:dyDescent="0.2">
      <c r="A55" s="22">
        <v>47</v>
      </c>
      <c r="B55" s="18"/>
      <c r="C55" s="22" t="s">
        <v>1268</v>
      </c>
      <c r="D55" s="22" t="s">
        <v>261</v>
      </c>
      <c r="E55" s="22">
        <v>100047873</v>
      </c>
      <c r="F55" s="22" t="s">
        <v>1269</v>
      </c>
      <c r="G55" s="22"/>
      <c r="H55" s="18">
        <v>13</v>
      </c>
      <c r="I55" s="1">
        <v>4</v>
      </c>
      <c r="K55" s="2">
        <f t="shared" si="0"/>
        <v>17</v>
      </c>
    </row>
    <row r="56" spans="1:12" ht="14.1" customHeight="1" x14ac:dyDescent="0.2">
      <c r="A56" s="22">
        <v>48</v>
      </c>
      <c r="B56" s="18"/>
      <c r="C56" s="22" t="s">
        <v>501</v>
      </c>
      <c r="D56" s="22" t="s">
        <v>64</v>
      </c>
      <c r="E56" s="22">
        <v>100042240</v>
      </c>
      <c r="F56" s="22" t="s">
        <v>502</v>
      </c>
      <c r="G56" s="22"/>
      <c r="H56" s="18">
        <v>13</v>
      </c>
      <c r="I56" s="1">
        <v>4</v>
      </c>
      <c r="K56" s="2">
        <f t="shared" si="0"/>
        <v>17</v>
      </c>
    </row>
    <row r="57" spans="1:12" ht="14.1" customHeight="1" x14ac:dyDescent="0.2">
      <c r="A57" s="22">
        <v>49</v>
      </c>
      <c r="B57" s="18"/>
      <c r="C57" s="22" t="s">
        <v>1138</v>
      </c>
      <c r="D57" s="22" t="s">
        <v>330</v>
      </c>
      <c r="E57" s="22">
        <v>100052093</v>
      </c>
      <c r="F57" s="22" t="s">
        <v>1303</v>
      </c>
      <c r="G57" s="22"/>
      <c r="H57" s="18">
        <v>5</v>
      </c>
      <c r="I57" s="1">
        <v>4</v>
      </c>
      <c r="J57" s="22">
        <v>8</v>
      </c>
      <c r="K57" s="2">
        <f t="shared" si="0"/>
        <v>17</v>
      </c>
    </row>
    <row r="58" spans="1:12" ht="14.1" customHeight="1" x14ac:dyDescent="0.2">
      <c r="A58" s="22">
        <v>50</v>
      </c>
      <c r="B58" s="18"/>
      <c r="C58" s="22" t="s">
        <v>1147</v>
      </c>
      <c r="D58" s="22" t="s">
        <v>121</v>
      </c>
      <c r="E58" s="22">
        <v>100049763</v>
      </c>
      <c r="F58" s="22" t="s">
        <v>1246</v>
      </c>
      <c r="G58" s="22"/>
      <c r="H58" s="18">
        <v>16</v>
      </c>
      <c r="K58" s="2">
        <f t="shared" si="0"/>
        <v>16</v>
      </c>
    </row>
    <row r="59" spans="1:12" ht="14.25" customHeight="1" x14ac:dyDescent="0.2">
      <c r="A59" s="22">
        <v>51</v>
      </c>
      <c r="B59" s="18"/>
      <c r="C59" s="22" t="s">
        <v>1031</v>
      </c>
      <c r="D59" s="22" t="s">
        <v>38</v>
      </c>
      <c r="E59" s="22">
        <v>100048469</v>
      </c>
      <c r="F59" s="22" t="s">
        <v>1284</v>
      </c>
      <c r="G59" s="22"/>
      <c r="H59" s="18">
        <v>9</v>
      </c>
      <c r="I59" s="1">
        <v>4</v>
      </c>
      <c r="J59" s="22">
        <v>3</v>
      </c>
      <c r="K59" s="2">
        <f t="shared" si="0"/>
        <v>16</v>
      </c>
    </row>
    <row r="60" spans="1:12" ht="14.25" customHeight="1" x14ac:dyDescent="0.2">
      <c r="A60" s="22">
        <v>52</v>
      </c>
      <c r="C60" s="6" t="s">
        <v>1215</v>
      </c>
      <c r="D60" s="6" t="s">
        <v>56</v>
      </c>
      <c r="E60" s="6">
        <v>100047552</v>
      </c>
      <c r="F60" s="6" t="s">
        <v>1260</v>
      </c>
      <c r="G60" s="6"/>
      <c r="H60" s="1">
        <v>15</v>
      </c>
      <c r="K60" s="2">
        <f t="shared" si="0"/>
        <v>15</v>
      </c>
    </row>
    <row r="61" spans="1:12" ht="14.25" customHeight="1" x14ac:dyDescent="0.2">
      <c r="A61" s="22">
        <v>53</v>
      </c>
      <c r="B61" s="18"/>
      <c r="C61" s="22" t="s">
        <v>1253</v>
      </c>
      <c r="D61" s="22" t="s">
        <v>46</v>
      </c>
      <c r="E61" s="22">
        <v>100049621</v>
      </c>
      <c r="F61" s="22" t="s">
        <v>1254</v>
      </c>
      <c r="G61" s="22"/>
      <c r="H61" s="22">
        <v>15</v>
      </c>
      <c r="K61" s="2">
        <f t="shared" si="0"/>
        <v>15</v>
      </c>
    </row>
    <row r="62" spans="1:12" ht="14.25" customHeight="1" x14ac:dyDescent="0.2">
      <c r="A62" s="22">
        <v>54</v>
      </c>
      <c r="B62" s="18"/>
      <c r="C62" s="22" t="s">
        <v>1008</v>
      </c>
      <c r="D62" s="22" t="s">
        <v>1009</v>
      </c>
      <c r="E62" s="22">
        <v>100049118</v>
      </c>
      <c r="F62" s="22" t="s">
        <v>1255</v>
      </c>
      <c r="G62" s="22"/>
      <c r="H62" s="18">
        <v>15</v>
      </c>
      <c r="K62" s="2">
        <f t="shared" si="0"/>
        <v>15</v>
      </c>
    </row>
    <row r="63" spans="1:12" ht="14.25" customHeight="1" x14ac:dyDescent="0.2">
      <c r="A63" s="22">
        <v>55</v>
      </c>
      <c r="B63" s="18"/>
      <c r="C63" s="22" t="s">
        <v>840</v>
      </c>
      <c r="D63" s="22" t="s">
        <v>75</v>
      </c>
      <c r="E63" s="22">
        <v>100050374</v>
      </c>
      <c r="F63" s="22" t="s">
        <v>711</v>
      </c>
      <c r="G63" s="22"/>
      <c r="H63" s="18">
        <v>11</v>
      </c>
      <c r="I63" s="1">
        <v>4</v>
      </c>
      <c r="K63" s="2">
        <f t="shared" si="0"/>
        <v>15</v>
      </c>
    </row>
    <row r="64" spans="1:12" ht="14.25" customHeight="1" x14ac:dyDescent="0.2">
      <c r="A64" s="22">
        <v>56</v>
      </c>
      <c r="B64" s="18"/>
      <c r="C64" s="22" t="s">
        <v>953</v>
      </c>
      <c r="D64" s="22" t="s">
        <v>34</v>
      </c>
      <c r="E64" s="22">
        <v>100045100</v>
      </c>
      <c r="F64" s="22" t="s">
        <v>1261</v>
      </c>
      <c r="G64" s="22"/>
      <c r="H64" s="22">
        <v>14</v>
      </c>
      <c r="K64" s="2">
        <f t="shared" si="0"/>
        <v>14</v>
      </c>
    </row>
    <row r="65" spans="1:12" ht="14.1" customHeight="1" x14ac:dyDescent="0.2">
      <c r="A65" s="22">
        <v>57</v>
      </c>
      <c r="B65" s="18"/>
      <c r="C65" s="22" t="s">
        <v>1266</v>
      </c>
      <c r="D65" s="22" t="s">
        <v>17</v>
      </c>
      <c r="E65" s="22">
        <v>100049169</v>
      </c>
      <c r="F65" s="22" t="s">
        <v>1267</v>
      </c>
      <c r="G65" s="22"/>
      <c r="H65" s="18">
        <v>14</v>
      </c>
      <c r="K65" s="2">
        <f t="shared" si="0"/>
        <v>14</v>
      </c>
    </row>
    <row r="66" spans="1:12" ht="14.1" customHeight="1" x14ac:dyDescent="0.2">
      <c r="A66" s="22">
        <v>58</v>
      </c>
      <c r="B66" s="18"/>
      <c r="C66" s="22" t="s">
        <v>957</v>
      </c>
      <c r="D66" s="22" t="s">
        <v>66</v>
      </c>
      <c r="E66" s="22">
        <v>100043073</v>
      </c>
      <c r="F66" s="22" t="s">
        <v>1262</v>
      </c>
      <c r="G66" s="22"/>
      <c r="H66" s="18">
        <v>14</v>
      </c>
      <c r="K66" s="2">
        <f t="shared" si="0"/>
        <v>14</v>
      </c>
    </row>
    <row r="67" spans="1:12" ht="14.1" customHeight="1" x14ac:dyDescent="0.2">
      <c r="A67" s="22">
        <v>59</v>
      </c>
      <c r="B67" s="18"/>
      <c r="C67" s="22" t="s">
        <v>859</v>
      </c>
      <c r="D67" s="22" t="s">
        <v>11</v>
      </c>
      <c r="E67" s="22">
        <v>14566265</v>
      </c>
      <c r="F67" s="22" t="s">
        <v>860</v>
      </c>
      <c r="G67" s="22"/>
      <c r="H67" s="18">
        <v>10</v>
      </c>
      <c r="I67" s="1">
        <v>4</v>
      </c>
      <c r="K67" s="2">
        <f t="shared" si="0"/>
        <v>14</v>
      </c>
    </row>
    <row r="68" spans="1:12" ht="14.1" customHeight="1" x14ac:dyDescent="0.2">
      <c r="A68" s="22">
        <v>60</v>
      </c>
      <c r="B68" s="18"/>
      <c r="C68" s="22" t="s">
        <v>976</v>
      </c>
      <c r="D68" s="22" t="s">
        <v>56</v>
      </c>
      <c r="E68" s="22">
        <v>100053830</v>
      </c>
      <c r="F68" s="22" t="s">
        <v>1279</v>
      </c>
      <c r="G68" s="22"/>
      <c r="H68" s="18">
        <v>10</v>
      </c>
      <c r="I68" s="1">
        <v>4</v>
      </c>
      <c r="K68" s="2">
        <f t="shared" si="0"/>
        <v>14</v>
      </c>
    </row>
    <row r="69" spans="1:12" ht="14.1" customHeight="1" x14ac:dyDescent="0.2">
      <c r="A69" s="22">
        <v>61</v>
      </c>
      <c r="B69" s="18"/>
      <c r="C69" s="22" t="s">
        <v>1203</v>
      </c>
      <c r="D69" s="22" t="s">
        <v>50</v>
      </c>
      <c r="E69" s="22">
        <v>100049716</v>
      </c>
      <c r="F69" s="22" t="s">
        <v>1295</v>
      </c>
      <c r="G69" s="22"/>
      <c r="H69" s="18">
        <v>8</v>
      </c>
      <c r="I69" s="1">
        <v>4</v>
      </c>
      <c r="J69" s="22">
        <v>2</v>
      </c>
      <c r="K69" s="2">
        <f t="shared" si="0"/>
        <v>14</v>
      </c>
    </row>
    <row r="70" spans="1:12" ht="14.1" customHeight="1" x14ac:dyDescent="0.2">
      <c r="A70" s="22">
        <v>62</v>
      </c>
      <c r="B70" s="18"/>
      <c r="C70" s="22" t="s">
        <v>603</v>
      </c>
      <c r="D70" s="22" t="s">
        <v>58</v>
      </c>
      <c r="E70" s="22">
        <v>100011705</v>
      </c>
      <c r="F70" s="22" t="s">
        <v>604</v>
      </c>
      <c r="G70" s="22"/>
      <c r="H70" s="18">
        <v>13</v>
      </c>
      <c r="K70" s="2">
        <f t="shared" si="0"/>
        <v>13</v>
      </c>
      <c r="L70" s="35"/>
    </row>
    <row r="71" spans="1:12" ht="14.1" customHeight="1" x14ac:dyDescent="0.2">
      <c r="A71" s="22">
        <v>63</v>
      </c>
      <c r="B71" s="18"/>
      <c r="C71" s="22" t="s">
        <v>1281</v>
      </c>
      <c r="D71" s="22" t="s">
        <v>261</v>
      </c>
      <c r="E71" s="22">
        <v>100050215</v>
      </c>
      <c r="F71" s="22" t="s">
        <v>1282</v>
      </c>
      <c r="G71" s="22"/>
      <c r="H71" s="18">
        <v>9</v>
      </c>
      <c r="I71" s="1">
        <v>4</v>
      </c>
      <c r="K71" s="2">
        <f t="shared" ref="K71:K134" si="1">SUM(H71:J71)</f>
        <v>13</v>
      </c>
    </row>
    <row r="72" spans="1:12" ht="14.1" customHeight="1" x14ac:dyDescent="0.2">
      <c r="A72" s="22">
        <v>64</v>
      </c>
      <c r="B72" s="18"/>
      <c r="C72" s="22" t="s">
        <v>1285</v>
      </c>
      <c r="D72" s="22" t="s">
        <v>21</v>
      </c>
      <c r="E72" s="22">
        <v>100048159</v>
      </c>
      <c r="F72" s="22" t="s">
        <v>1286</v>
      </c>
      <c r="G72" s="22"/>
      <c r="H72" s="18">
        <v>9</v>
      </c>
      <c r="I72" s="1">
        <v>4</v>
      </c>
      <c r="K72" s="2">
        <f t="shared" si="1"/>
        <v>13</v>
      </c>
    </row>
    <row r="73" spans="1:12" ht="14.25" customHeight="1" x14ac:dyDescent="0.2">
      <c r="A73" s="22">
        <v>65</v>
      </c>
      <c r="B73" s="18"/>
      <c r="C73" s="22" t="s">
        <v>888</v>
      </c>
      <c r="D73" s="22" t="s">
        <v>39</v>
      </c>
      <c r="E73" s="22">
        <v>100040365</v>
      </c>
      <c r="F73" s="22" t="s">
        <v>889</v>
      </c>
      <c r="G73" s="22"/>
      <c r="H73" s="18">
        <v>6</v>
      </c>
      <c r="I73" s="1">
        <v>4</v>
      </c>
      <c r="J73" s="22">
        <v>3</v>
      </c>
      <c r="K73" s="2">
        <f t="shared" si="1"/>
        <v>13</v>
      </c>
    </row>
    <row r="74" spans="1:12" ht="14.25" customHeight="1" x14ac:dyDescent="0.2">
      <c r="A74" s="22">
        <v>66</v>
      </c>
      <c r="B74" s="18"/>
      <c r="C74" s="22" t="s">
        <v>1272</v>
      </c>
      <c r="D74" s="22" t="s">
        <v>77</v>
      </c>
      <c r="E74" s="22">
        <v>100038933</v>
      </c>
      <c r="F74" s="22" t="s">
        <v>1273</v>
      </c>
      <c r="G74" s="22"/>
      <c r="H74" s="18">
        <v>12</v>
      </c>
      <c r="K74" s="2">
        <f t="shared" si="1"/>
        <v>12</v>
      </c>
    </row>
    <row r="75" spans="1:12" ht="14.25" customHeight="1" x14ac:dyDescent="0.2">
      <c r="A75" s="22">
        <v>67</v>
      </c>
      <c r="B75" s="18"/>
      <c r="C75" s="22" t="s">
        <v>1274</v>
      </c>
      <c r="D75" s="22" t="s">
        <v>615</v>
      </c>
      <c r="E75" s="22">
        <v>100032462</v>
      </c>
      <c r="F75" s="22" t="s">
        <v>1275</v>
      </c>
      <c r="G75" s="22"/>
      <c r="H75" s="18">
        <v>11</v>
      </c>
      <c r="K75" s="2">
        <f t="shared" si="1"/>
        <v>11</v>
      </c>
    </row>
    <row r="76" spans="1:12" ht="14.25" customHeight="1" x14ac:dyDescent="0.2">
      <c r="A76" s="22">
        <v>68</v>
      </c>
      <c r="B76" s="18"/>
      <c r="C76" s="22" t="s">
        <v>794</v>
      </c>
      <c r="D76" s="22" t="s">
        <v>39</v>
      </c>
      <c r="E76" s="22">
        <v>100038785</v>
      </c>
      <c r="F76" s="22" t="s">
        <v>786</v>
      </c>
      <c r="G76" s="22"/>
      <c r="H76" s="18">
        <v>11</v>
      </c>
      <c r="K76" s="2">
        <f t="shared" si="1"/>
        <v>11</v>
      </c>
    </row>
    <row r="77" spans="1:12" ht="14.25" customHeight="1" x14ac:dyDescent="0.2">
      <c r="A77" s="22">
        <v>69</v>
      </c>
      <c r="B77" s="18"/>
      <c r="C77" s="22" t="s">
        <v>1276</v>
      </c>
      <c r="D77" s="22" t="s">
        <v>21</v>
      </c>
      <c r="E77" s="22">
        <v>100047067</v>
      </c>
      <c r="F77" s="22" t="s">
        <v>1277</v>
      </c>
      <c r="G77" s="22"/>
      <c r="H77" s="18">
        <v>11</v>
      </c>
      <c r="K77" s="2">
        <f t="shared" si="1"/>
        <v>11</v>
      </c>
    </row>
    <row r="78" spans="1:12" ht="14.25" customHeight="1" x14ac:dyDescent="0.2">
      <c r="A78" s="22">
        <v>70</v>
      </c>
      <c r="B78" s="18"/>
      <c r="C78" s="22" t="s">
        <v>1070</v>
      </c>
      <c r="D78" s="22" t="s">
        <v>101</v>
      </c>
      <c r="E78" s="22">
        <v>100050469</v>
      </c>
      <c r="F78" s="22" t="s">
        <v>483</v>
      </c>
      <c r="G78" s="22"/>
      <c r="H78" s="18">
        <v>11</v>
      </c>
      <c r="K78" s="2">
        <f t="shared" si="1"/>
        <v>11</v>
      </c>
    </row>
    <row r="79" spans="1:12" ht="14.1" customHeight="1" x14ac:dyDescent="0.2">
      <c r="A79" s="22">
        <v>71</v>
      </c>
      <c r="B79" s="18"/>
      <c r="C79" s="22" t="s">
        <v>940</v>
      </c>
      <c r="D79" s="22" t="s">
        <v>58</v>
      </c>
      <c r="E79" s="22">
        <v>15349541</v>
      </c>
      <c r="F79" s="22" t="s">
        <v>941</v>
      </c>
      <c r="G79" s="22"/>
      <c r="H79" s="18">
        <v>11</v>
      </c>
      <c r="I79" s="7"/>
      <c r="K79" s="2">
        <f t="shared" si="1"/>
        <v>11</v>
      </c>
    </row>
    <row r="80" spans="1:12" ht="14.1" customHeight="1" x14ac:dyDescent="0.2">
      <c r="A80" s="22">
        <v>72</v>
      </c>
      <c r="B80" s="18"/>
      <c r="C80" s="22" t="s">
        <v>1317</v>
      </c>
      <c r="D80" s="22" t="s">
        <v>261</v>
      </c>
      <c r="E80" s="22">
        <v>100018850</v>
      </c>
      <c r="F80" s="22" t="s">
        <v>1318</v>
      </c>
      <c r="G80" s="22"/>
      <c r="H80" s="18">
        <v>5</v>
      </c>
      <c r="I80" s="1">
        <v>4</v>
      </c>
      <c r="J80" s="22">
        <v>2</v>
      </c>
      <c r="K80" s="2">
        <f t="shared" si="1"/>
        <v>11</v>
      </c>
    </row>
    <row r="81" spans="1:11" ht="14.1" customHeight="1" x14ac:dyDescent="0.2">
      <c r="A81" s="22">
        <v>73</v>
      </c>
      <c r="B81" s="18"/>
      <c r="C81" s="22" t="s">
        <v>1109</v>
      </c>
      <c r="D81" s="22" t="s">
        <v>206</v>
      </c>
      <c r="E81" s="22">
        <v>100052257</v>
      </c>
      <c r="F81" s="22" t="s">
        <v>1278</v>
      </c>
      <c r="G81" s="22"/>
      <c r="H81" s="18">
        <v>10</v>
      </c>
      <c r="K81" s="2">
        <f t="shared" si="1"/>
        <v>10</v>
      </c>
    </row>
    <row r="82" spans="1:11" ht="14.1" customHeight="1" x14ac:dyDescent="0.2">
      <c r="A82" s="22"/>
      <c r="B82" s="18"/>
      <c r="C82" s="22" t="s">
        <v>855</v>
      </c>
      <c r="D82" s="22" t="s">
        <v>30</v>
      </c>
      <c r="E82" s="22">
        <v>100046078</v>
      </c>
      <c r="F82" s="22" t="s">
        <v>856</v>
      </c>
      <c r="G82" s="22"/>
      <c r="H82" s="18">
        <v>10</v>
      </c>
      <c r="K82" s="2">
        <f t="shared" si="1"/>
        <v>10</v>
      </c>
    </row>
    <row r="83" spans="1:11" ht="14.1" customHeight="1" x14ac:dyDescent="0.2">
      <c r="A83" s="22"/>
      <c r="B83" s="18"/>
      <c r="C83" s="22" t="s">
        <v>694</v>
      </c>
      <c r="D83" s="22" t="s">
        <v>615</v>
      </c>
      <c r="E83" s="22">
        <v>100024705</v>
      </c>
      <c r="F83" s="22" t="s">
        <v>695</v>
      </c>
      <c r="G83" s="22"/>
      <c r="H83" s="18">
        <v>10</v>
      </c>
      <c r="K83" s="2">
        <f t="shared" si="1"/>
        <v>10</v>
      </c>
    </row>
    <row r="84" spans="1:11" ht="14.1" customHeight="1" x14ac:dyDescent="0.2">
      <c r="A84" s="22"/>
      <c r="B84" s="18"/>
      <c r="C84" s="22" t="s">
        <v>1300</v>
      </c>
      <c r="D84" s="22" t="s">
        <v>79</v>
      </c>
      <c r="E84" s="22">
        <v>100045093</v>
      </c>
      <c r="F84" s="22" t="s">
        <v>1301</v>
      </c>
      <c r="G84" s="22"/>
      <c r="H84" s="18">
        <v>6</v>
      </c>
      <c r="I84" s="1">
        <v>4</v>
      </c>
      <c r="K84" s="2">
        <f t="shared" si="1"/>
        <v>10</v>
      </c>
    </row>
    <row r="85" spans="1:11" ht="14.1" customHeight="1" x14ac:dyDescent="0.2">
      <c r="A85" s="22"/>
      <c r="B85" s="18"/>
      <c r="C85" s="22" t="s">
        <v>1107</v>
      </c>
      <c r="D85" s="22" t="s">
        <v>810</v>
      </c>
      <c r="E85" s="22">
        <v>100040948</v>
      </c>
      <c r="F85" s="22" t="s">
        <v>1283</v>
      </c>
      <c r="G85" s="22"/>
      <c r="H85" s="18">
        <v>9</v>
      </c>
      <c r="K85" s="2">
        <f t="shared" si="1"/>
        <v>9</v>
      </c>
    </row>
    <row r="86" spans="1:11" ht="14.1" customHeight="1" x14ac:dyDescent="0.2">
      <c r="A86" s="22"/>
      <c r="B86" s="18"/>
      <c r="C86" s="22" t="s">
        <v>1058</v>
      </c>
      <c r="D86" s="22" t="s">
        <v>264</v>
      </c>
      <c r="E86" s="22">
        <v>100048171</v>
      </c>
      <c r="F86" s="22" t="s">
        <v>1287</v>
      </c>
      <c r="G86" s="22"/>
      <c r="H86" s="18">
        <v>9</v>
      </c>
      <c r="K86" s="2">
        <f t="shared" si="1"/>
        <v>9</v>
      </c>
    </row>
    <row r="87" spans="1:11" ht="14.25" customHeight="1" x14ac:dyDescent="0.2">
      <c r="A87" s="22"/>
      <c r="B87" s="18"/>
      <c r="C87" s="22" t="s">
        <v>1288</v>
      </c>
      <c r="D87" s="22" t="s">
        <v>1289</v>
      </c>
      <c r="E87" s="22">
        <v>100034822</v>
      </c>
      <c r="F87" s="22" t="s">
        <v>1290</v>
      </c>
      <c r="G87" s="22"/>
      <c r="H87" s="18">
        <v>9</v>
      </c>
      <c r="K87" s="2">
        <f t="shared" si="1"/>
        <v>9</v>
      </c>
    </row>
    <row r="88" spans="1:11" ht="14.25" customHeight="1" x14ac:dyDescent="0.2">
      <c r="A88" s="22"/>
      <c r="B88" s="18"/>
      <c r="C88" s="22" t="s">
        <v>1141</v>
      </c>
      <c r="D88" s="22" t="s">
        <v>52</v>
      </c>
      <c r="E88" s="22">
        <v>100049559</v>
      </c>
      <c r="F88" s="22" t="s">
        <v>1280</v>
      </c>
      <c r="G88" s="22"/>
      <c r="H88" s="18">
        <v>9</v>
      </c>
      <c r="K88" s="2">
        <f t="shared" si="1"/>
        <v>9</v>
      </c>
    </row>
    <row r="89" spans="1:11" ht="14.25" customHeight="1" x14ac:dyDescent="0.2">
      <c r="A89" s="22"/>
      <c r="B89" s="18"/>
      <c r="C89" s="22" t="s">
        <v>1019</v>
      </c>
      <c r="D89" s="22" t="s">
        <v>261</v>
      </c>
      <c r="E89" s="22">
        <v>100046205</v>
      </c>
      <c r="F89" s="22" t="s">
        <v>823</v>
      </c>
      <c r="G89" s="22"/>
      <c r="H89" s="18">
        <v>9</v>
      </c>
      <c r="K89" s="2">
        <f t="shared" si="1"/>
        <v>9</v>
      </c>
    </row>
    <row r="90" spans="1:11" ht="14.25" customHeight="1" x14ac:dyDescent="0.2">
      <c r="A90" s="22"/>
      <c r="B90" s="18"/>
      <c r="C90" s="22" t="s">
        <v>486</v>
      </c>
      <c r="D90" s="22" t="s">
        <v>27</v>
      </c>
      <c r="E90" s="22">
        <v>100008177</v>
      </c>
      <c r="F90" s="22" t="s">
        <v>487</v>
      </c>
      <c r="G90" s="22"/>
      <c r="H90" s="18">
        <v>5</v>
      </c>
      <c r="I90" s="1">
        <v>4</v>
      </c>
      <c r="K90" s="2">
        <f t="shared" si="1"/>
        <v>9</v>
      </c>
    </row>
    <row r="91" spans="1:11" ht="14.25" customHeight="1" x14ac:dyDescent="0.2">
      <c r="A91" s="22"/>
      <c r="B91" s="18"/>
      <c r="C91" s="22" t="s">
        <v>992</v>
      </c>
      <c r="D91" s="22" t="s">
        <v>54</v>
      </c>
      <c r="E91" s="22">
        <v>100048910</v>
      </c>
      <c r="F91" s="22" t="s">
        <v>1330</v>
      </c>
      <c r="G91" s="22"/>
      <c r="H91" s="18">
        <v>5</v>
      </c>
      <c r="I91" s="1">
        <v>4</v>
      </c>
      <c r="K91" s="2">
        <f t="shared" si="1"/>
        <v>9</v>
      </c>
    </row>
    <row r="92" spans="1:11" ht="14.25" customHeight="1" x14ac:dyDescent="0.2">
      <c r="A92" s="22"/>
      <c r="B92" s="18"/>
      <c r="C92" s="22" t="s">
        <v>1325</v>
      </c>
      <c r="D92" s="22" t="s">
        <v>15</v>
      </c>
      <c r="E92" s="22">
        <v>100047668</v>
      </c>
      <c r="F92" s="22" t="s">
        <v>1326</v>
      </c>
      <c r="G92" s="22"/>
      <c r="H92" s="18">
        <v>5</v>
      </c>
      <c r="I92" s="1">
        <v>4</v>
      </c>
      <c r="K92" s="2">
        <f t="shared" si="1"/>
        <v>9</v>
      </c>
    </row>
    <row r="93" spans="1:11" ht="14.1" customHeight="1" x14ac:dyDescent="0.2">
      <c r="A93" s="22"/>
      <c r="B93" s="18"/>
      <c r="C93" s="22" t="s">
        <v>1045</v>
      </c>
      <c r="D93" s="22" t="s">
        <v>77</v>
      </c>
      <c r="E93" s="22">
        <v>100051690</v>
      </c>
      <c r="F93" s="22" t="s">
        <v>1291</v>
      </c>
      <c r="G93" s="22"/>
      <c r="H93" s="18">
        <v>8</v>
      </c>
      <c r="K93" s="2">
        <f t="shared" si="1"/>
        <v>8</v>
      </c>
    </row>
    <row r="94" spans="1:11" ht="14.1" customHeight="1" x14ac:dyDescent="0.2">
      <c r="A94" s="22"/>
      <c r="B94" s="18"/>
      <c r="C94" s="22" t="s">
        <v>794</v>
      </c>
      <c r="D94" s="22" t="s">
        <v>39</v>
      </c>
      <c r="E94" s="22">
        <v>100031764</v>
      </c>
      <c r="F94" s="22" t="s">
        <v>632</v>
      </c>
      <c r="G94" s="22"/>
      <c r="H94" s="18">
        <v>8</v>
      </c>
      <c r="K94" s="2">
        <f t="shared" si="1"/>
        <v>8</v>
      </c>
    </row>
    <row r="95" spans="1:11" ht="14.1" customHeight="1" x14ac:dyDescent="0.2">
      <c r="A95" s="22"/>
      <c r="B95" s="18"/>
      <c r="C95" s="22" t="s">
        <v>1293</v>
      </c>
      <c r="D95" s="22" t="s">
        <v>27</v>
      </c>
      <c r="E95" s="22">
        <v>100018740</v>
      </c>
      <c r="F95" s="22" t="s">
        <v>1294</v>
      </c>
      <c r="G95" s="22"/>
      <c r="H95" s="18">
        <v>8</v>
      </c>
      <c r="K95" s="2">
        <f t="shared" si="1"/>
        <v>8</v>
      </c>
    </row>
    <row r="96" spans="1:11" ht="14.1" customHeight="1" x14ac:dyDescent="0.2">
      <c r="A96" s="22"/>
      <c r="B96" s="18"/>
      <c r="C96" s="22" t="s">
        <v>1128</v>
      </c>
      <c r="D96" s="22" t="s">
        <v>21</v>
      </c>
      <c r="E96" s="22">
        <v>100052116</v>
      </c>
      <c r="F96" s="22" t="s">
        <v>1292</v>
      </c>
      <c r="G96" s="22"/>
      <c r="H96" s="22">
        <v>8</v>
      </c>
      <c r="K96" s="2">
        <f t="shared" si="1"/>
        <v>8</v>
      </c>
    </row>
    <row r="97" spans="1:11" ht="14.1" customHeight="1" x14ac:dyDescent="0.2">
      <c r="A97" s="28"/>
      <c r="B97" s="29"/>
      <c r="C97" s="28" t="s">
        <v>225</v>
      </c>
      <c r="D97" s="28" t="s">
        <v>32</v>
      </c>
      <c r="E97" s="28">
        <v>100000937</v>
      </c>
      <c r="F97" s="28" t="s">
        <v>226</v>
      </c>
      <c r="G97" s="28"/>
      <c r="H97" s="29">
        <v>8</v>
      </c>
      <c r="K97" s="2">
        <f t="shared" si="1"/>
        <v>8</v>
      </c>
    </row>
    <row r="98" spans="1:11" ht="14.1" customHeight="1" x14ac:dyDescent="0.2">
      <c r="A98" s="22"/>
      <c r="B98" s="18"/>
      <c r="C98" s="22" t="s">
        <v>292</v>
      </c>
      <c r="D98" s="22" t="s">
        <v>155</v>
      </c>
      <c r="E98" s="22">
        <v>100042087</v>
      </c>
      <c r="F98" s="22" t="s">
        <v>895</v>
      </c>
      <c r="G98" s="22"/>
      <c r="H98" s="18">
        <v>4</v>
      </c>
      <c r="I98" s="34">
        <v>4</v>
      </c>
      <c r="J98" s="37"/>
      <c r="K98" s="2">
        <f t="shared" si="1"/>
        <v>8</v>
      </c>
    </row>
    <row r="99" spans="1:11" ht="14.1" customHeight="1" x14ac:dyDescent="0.2">
      <c r="A99" s="22"/>
      <c r="B99" s="18"/>
      <c r="C99" s="22" t="s">
        <v>1208</v>
      </c>
      <c r="D99" s="22" t="s">
        <v>21</v>
      </c>
      <c r="E99" s="22">
        <v>100053281</v>
      </c>
      <c r="F99" s="22" t="s">
        <v>1348</v>
      </c>
      <c r="G99" s="22"/>
      <c r="H99" s="18">
        <v>4</v>
      </c>
      <c r="I99" s="1">
        <v>4</v>
      </c>
      <c r="J99" s="37"/>
      <c r="K99" s="2">
        <f t="shared" si="1"/>
        <v>8</v>
      </c>
    </row>
    <row r="100" spans="1:11" ht="14.1" customHeight="1" x14ac:dyDescent="0.2">
      <c r="A100" s="22"/>
      <c r="B100" s="18"/>
      <c r="C100" s="22" t="s">
        <v>1296</v>
      </c>
      <c r="D100" s="22" t="s">
        <v>136</v>
      </c>
      <c r="E100" s="22">
        <v>100030529</v>
      </c>
      <c r="F100" s="22" t="s">
        <v>1297</v>
      </c>
      <c r="G100" s="22"/>
      <c r="H100" s="18">
        <v>7</v>
      </c>
      <c r="K100" s="2">
        <f t="shared" si="1"/>
        <v>7</v>
      </c>
    </row>
    <row r="101" spans="1:11" ht="14.25" customHeight="1" x14ac:dyDescent="0.2">
      <c r="A101" s="22"/>
      <c r="B101" s="18"/>
      <c r="C101" s="22" t="s">
        <v>1298</v>
      </c>
      <c r="D101" s="22" t="s">
        <v>52</v>
      </c>
      <c r="E101" s="22">
        <v>100031813</v>
      </c>
      <c r="F101" s="22" t="s">
        <v>1299</v>
      </c>
      <c r="G101" s="22"/>
      <c r="H101" s="18">
        <v>7</v>
      </c>
      <c r="K101" s="2">
        <f t="shared" si="1"/>
        <v>7</v>
      </c>
    </row>
    <row r="102" spans="1:11" ht="14.25" customHeight="1" x14ac:dyDescent="0.2">
      <c r="A102" s="22"/>
      <c r="B102" s="18"/>
      <c r="C102" s="22" t="s">
        <v>511</v>
      </c>
      <c r="D102" s="22" t="s">
        <v>75</v>
      </c>
      <c r="E102" s="22">
        <v>100046981</v>
      </c>
      <c r="F102" s="22" t="s">
        <v>512</v>
      </c>
      <c r="G102" s="22"/>
      <c r="H102" s="18">
        <v>7</v>
      </c>
      <c r="K102" s="2">
        <f t="shared" si="1"/>
        <v>7</v>
      </c>
    </row>
    <row r="103" spans="1:11" ht="14.25" customHeight="1" x14ac:dyDescent="0.2">
      <c r="A103" s="22"/>
      <c r="B103" s="18"/>
      <c r="C103" s="22" t="s">
        <v>227</v>
      </c>
      <c r="D103" s="22" t="s">
        <v>30</v>
      </c>
      <c r="E103" s="22">
        <v>15441386</v>
      </c>
      <c r="F103" s="22" t="s">
        <v>546</v>
      </c>
      <c r="G103" s="22"/>
      <c r="H103" s="18">
        <v>7</v>
      </c>
      <c r="K103" s="2">
        <f t="shared" si="1"/>
        <v>7</v>
      </c>
    </row>
    <row r="104" spans="1:11" ht="14.25" customHeight="1" x14ac:dyDescent="0.2">
      <c r="A104" s="22"/>
      <c r="B104" s="18"/>
      <c r="C104" s="22" t="s">
        <v>662</v>
      </c>
      <c r="D104" s="22" t="s">
        <v>330</v>
      </c>
      <c r="E104" s="22">
        <v>100011696</v>
      </c>
      <c r="F104" s="22" t="s">
        <v>663</v>
      </c>
      <c r="G104" s="22"/>
      <c r="H104" s="18">
        <v>6</v>
      </c>
      <c r="K104" s="2">
        <f t="shared" si="1"/>
        <v>6</v>
      </c>
    </row>
    <row r="105" spans="1:11" ht="14.25" customHeight="1" x14ac:dyDescent="0.2">
      <c r="A105" s="22"/>
      <c r="B105" s="18"/>
      <c r="C105" s="22" t="s">
        <v>1201</v>
      </c>
      <c r="D105" s="22" t="s">
        <v>264</v>
      </c>
      <c r="E105" s="22">
        <v>100038304</v>
      </c>
      <c r="F105" s="22" t="s">
        <v>1302</v>
      </c>
      <c r="G105" s="22"/>
      <c r="H105" s="18">
        <v>6</v>
      </c>
      <c r="K105" s="2">
        <f t="shared" si="1"/>
        <v>6</v>
      </c>
    </row>
    <row r="106" spans="1:11" ht="14.25" customHeight="1" x14ac:dyDescent="0.2">
      <c r="A106" s="22"/>
      <c r="B106" s="18"/>
      <c r="C106" s="22" t="s">
        <v>828</v>
      </c>
      <c r="D106" s="22" t="s">
        <v>66</v>
      </c>
      <c r="E106" s="22">
        <v>100051706</v>
      </c>
      <c r="F106" s="22" t="s">
        <v>829</v>
      </c>
      <c r="G106" s="22"/>
      <c r="H106" s="18">
        <v>6</v>
      </c>
      <c r="K106" s="2">
        <f t="shared" si="1"/>
        <v>6</v>
      </c>
    </row>
    <row r="107" spans="1:11" ht="14.25" customHeight="1" x14ac:dyDescent="0.2">
      <c r="A107" s="22"/>
      <c r="B107" s="18"/>
      <c r="C107" s="22" t="s">
        <v>851</v>
      </c>
      <c r="D107" s="22" t="s">
        <v>52</v>
      </c>
      <c r="E107" s="22">
        <v>100047181</v>
      </c>
      <c r="F107" s="22" t="s">
        <v>852</v>
      </c>
      <c r="G107" s="22"/>
      <c r="H107" s="18">
        <v>6</v>
      </c>
      <c r="K107" s="2">
        <f t="shared" si="1"/>
        <v>6</v>
      </c>
    </row>
    <row r="108" spans="1:11" ht="14.1" customHeight="1" x14ac:dyDescent="0.2">
      <c r="A108" s="22"/>
      <c r="B108" s="18"/>
      <c r="C108" s="22" t="s">
        <v>1312</v>
      </c>
      <c r="D108" s="22" t="s">
        <v>15</v>
      </c>
      <c r="E108" s="22">
        <v>100051112</v>
      </c>
      <c r="F108" s="22" t="s">
        <v>1313</v>
      </c>
      <c r="G108" s="22"/>
      <c r="H108" s="18">
        <v>5</v>
      </c>
      <c r="K108" s="2">
        <f t="shared" si="1"/>
        <v>5</v>
      </c>
    </row>
    <row r="109" spans="1:11" ht="14.1" customHeight="1" x14ac:dyDescent="0.2">
      <c r="A109" s="22"/>
      <c r="B109" s="18"/>
      <c r="C109" s="22" t="s">
        <v>1165</v>
      </c>
      <c r="D109" s="22" t="s">
        <v>30</v>
      </c>
      <c r="E109" s="22">
        <v>100049971</v>
      </c>
      <c r="F109" s="22" t="s">
        <v>1311</v>
      </c>
      <c r="G109" s="22"/>
      <c r="H109" s="22">
        <v>5</v>
      </c>
      <c r="K109" s="2">
        <f t="shared" si="1"/>
        <v>5</v>
      </c>
    </row>
    <row r="110" spans="1:11" ht="14.1" customHeight="1" x14ac:dyDescent="0.2">
      <c r="A110" s="22"/>
      <c r="B110" s="18"/>
      <c r="C110" s="22" t="s">
        <v>1165</v>
      </c>
      <c r="D110" s="22" t="s">
        <v>30</v>
      </c>
      <c r="E110" s="22">
        <v>100044714</v>
      </c>
      <c r="F110" s="22" t="s">
        <v>1324</v>
      </c>
      <c r="G110" s="22"/>
      <c r="H110" s="22">
        <v>5</v>
      </c>
      <c r="K110" s="2">
        <f t="shared" si="1"/>
        <v>5</v>
      </c>
    </row>
    <row r="111" spans="1:11" ht="14.1" customHeight="1" x14ac:dyDescent="0.2">
      <c r="A111" s="22"/>
      <c r="B111" s="18"/>
      <c r="C111" s="22" t="s">
        <v>1304</v>
      </c>
      <c r="D111" s="22" t="s">
        <v>30</v>
      </c>
      <c r="E111" s="22">
        <v>100052125</v>
      </c>
      <c r="F111" s="22" t="s">
        <v>1305</v>
      </c>
      <c r="G111" s="22"/>
      <c r="H111" s="22">
        <v>5</v>
      </c>
      <c r="K111" s="2">
        <f t="shared" si="1"/>
        <v>5</v>
      </c>
    </row>
    <row r="112" spans="1:11" ht="14.1" customHeight="1" x14ac:dyDescent="0.2">
      <c r="A112" s="22"/>
      <c r="B112" s="18"/>
      <c r="C112" s="22" t="s">
        <v>1210</v>
      </c>
      <c r="D112" s="22" t="s">
        <v>21</v>
      </c>
      <c r="E112" s="22">
        <v>100049768</v>
      </c>
      <c r="F112" s="22" t="s">
        <v>1308</v>
      </c>
      <c r="G112" s="22"/>
      <c r="H112" s="18">
        <v>5</v>
      </c>
      <c r="K112" s="2">
        <f t="shared" si="1"/>
        <v>5</v>
      </c>
    </row>
    <row r="113" spans="1:11" ht="14.1" customHeight="1" x14ac:dyDescent="0.2">
      <c r="A113" s="22"/>
      <c r="B113" s="18"/>
      <c r="C113" s="22" t="s">
        <v>1250</v>
      </c>
      <c r="D113" s="22" t="s">
        <v>27</v>
      </c>
      <c r="E113" s="22">
        <v>100048641</v>
      </c>
      <c r="F113" s="22" t="s">
        <v>1327</v>
      </c>
      <c r="G113" s="22"/>
      <c r="H113" s="18">
        <v>5</v>
      </c>
      <c r="K113" s="2">
        <f t="shared" si="1"/>
        <v>5</v>
      </c>
    </row>
    <row r="114" spans="1:11" ht="14.1" customHeight="1" x14ac:dyDescent="0.2">
      <c r="A114" s="28"/>
      <c r="B114" s="29"/>
      <c r="C114" s="28" t="s">
        <v>1331</v>
      </c>
      <c r="D114" s="28" t="s">
        <v>110</v>
      </c>
      <c r="E114" s="28">
        <v>100049061</v>
      </c>
      <c r="F114" s="28" t="s">
        <v>1332</v>
      </c>
      <c r="G114" s="28"/>
      <c r="H114" s="29">
        <v>5</v>
      </c>
      <c r="K114" s="2">
        <f t="shared" si="1"/>
        <v>5</v>
      </c>
    </row>
    <row r="115" spans="1:11" ht="14.25" customHeight="1" x14ac:dyDescent="0.2">
      <c r="A115" s="22"/>
      <c r="B115" s="18"/>
      <c r="C115" s="22" t="s">
        <v>1231</v>
      </c>
      <c r="D115" s="22" t="s">
        <v>25</v>
      </c>
      <c r="E115" s="22">
        <v>100028110</v>
      </c>
      <c r="F115" s="22" t="s">
        <v>1316</v>
      </c>
      <c r="G115" s="22"/>
      <c r="H115" s="18">
        <v>5</v>
      </c>
      <c r="K115" s="2">
        <f t="shared" si="1"/>
        <v>5</v>
      </c>
    </row>
    <row r="116" spans="1:11" ht="14.25" customHeight="1" x14ac:dyDescent="0.2">
      <c r="A116" s="22"/>
      <c r="B116" s="18"/>
      <c r="C116" s="22" t="s">
        <v>1309</v>
      </c>
      <c r="D116" s="22" t="s">
        <v>264</v>
      </c>
      <c r="E116" s="22">
        <v>100048502</v>
      </c>
      <c r="F116" s="22" t="s">
        <v>1310</v>
      </c>
      <c r="G116" s="22"/>
      <c r="H116" s="22">
        <v>5</v>
      </c>
      <c r="K116" s="2">
        <f t="shared" si="1"/>
        <v>5</v>
      </c>
    </row>
    <row r="117" spans="1:11" ht="14.25" customHeight="1" x14ac:dyDescent="0.2">
      <c r="A117" s="22"/>
      <c r="B117" s="18"/>
      <c r="C117" s="22" t="s">
        <v>769</v>
      </c>
      <c r="D117" s="22" t="s">
        <v>27</v>
      </c>
      <c r="E117" s="22">
        <v>100048190</v>
      </c>
      <c r="F117" s="22" t="s">
        <v>770</v>
      </c>
      <c r="G117" s="22"/>
      <c r="H117" s="18">
        <v>5</v>
      </c>
      <c r="K117" s="2">
        <f t="shared" si="1"/>
        <v>5</v>
      </c>
    </row>
    <row r="118" spans="1:11" ht="14.25" customHeight="1" x14ac:dyDescent="0.2">
      <c r="A118" s="22"/>
      <c r="B118" s="18"/>
      <c r="C118" s="22" t="s">
        <v>1319</v>
      </c>
      <c r="D118" s="22" t="s">
        <v>42</v>
      </c>
      <c r="E118" s="22">
        <v>100013109</v>
      </c>
      <c r="F118" s="22" t="s">
        <v>1320</v>
      </c>
      <c r="G118" s="22"/>
      <c r="H118" s="18">
        <v>5</v>
      </c>
      <c r="I118" s="7"/>
      <c r="K118" s="2">
        <f t="shared" si="1"/>
        <v>5</v>
      </c>
    </row>
    <row r="119" spans="1:11" ht="14.25" customHeight="1" x14ac:dyDescent="0.2">
      <c r="A119" s="22"/>
      <c r="B119" s="18"/>
      <c r="C119" s="22" t="s">
        <v>1322</v>
      </c>
      <c r="D119" s="22" t="s">
        <v>261</v>
      </c>
      <c r="E119" s="22">
        <v>100046588</v>
      </c>
      <c r="F119" s="22" t="s">
        <v>1323</v>
      </c>
      <c r="G119" s="22"/>
      <c r="H119" s="18">
        <v>5</v>
      </c>
      <c r="K119" s="2">
        <f t="shared" si="1"/>
        <v>5</v>
      </c>
    </row>
    <row r="120" spans="1:11" ht="14.25" customHeight="1" x14ac:dyDescent="0.2">
      <c r="A120" s="22"/>
      <c r="B120" s="18"/>
      <c r="C120" s="22" t="s">
        <v>1328</v>
      </c>
      <c r="D120" s="22" t="s">
        <v>30</v>
      </c>
      <c r="E120" s="22">
        <v>100048662</v>
      </c>
      <c r="F120" s="22" t="s">
        <v>1329</v>
      </c>
      <c r="G120" s="22"/>
      <c r="H120" s="18">
        <v>5</v>
      </c>
      <c r="K120" s="2">
        <f t="shared" si="1"/>
        <v>5</v>
      </c>
    </row>
    <row r="121" spans="1:11" ht="14.25" customHeight="1" x14ac:dyDescent="0.2">
      <c r="A121" s="22"/>
      <c r="B121" s="18"/>
      <c r="C121" s="22" t="s">
        <v>1145</v>
      </c>
      <c r="D121" s="22" t="s">
        <v>30</v>
      </c>
      <c r="E121" s="22">
        <v>100052194</v>
      </c>
      <c r="F121" s="22" t="s">
        <v>1306</v>
      </c>
      <c r="G121" s="22"/>
      <c r="H121" s="22">
        <v>5</v>
      </c>
      <c r="K121" s="2">
        <f t="shared" si="1"/>
        <v>5</v>
      </c>
    </row>
    <row r="122" spans="1:11" ht="14.1" customHeight="1" x14ac:dyDescent="0.2">
      <c r="A122" s="22"/>
      <c r="B122" s="18"/>
      <c r="C122" s="22" t="s">
        <v>511</v>
      </c>
      <c r="D122" s="22" t="s">
        <v>75</v>
      </c>
      <c r="E122" s="22">
        <v>100029888</v>
      </c>
      <c r="F122" s="22" t="s">
        <v>921</v>
      </c>
      <c r="G122" s="22"/>
      <c r="H122" s="22">
        <v>5</v>
      </c>
      <c r="K122" s="2">
        <f t="shared" si="1"/>
        <v>5</v>
      </c>
    </row>
    <row r="123" spans="1:11" ht="14.1" customHeight="1" x14ac:dyDescent="0.2">
      <c r="A123" s="22"/>
      <c r="B123" s="18"/>
      <c r="C123" s="22" t="s">
        <v>847</v>
      </c>
      <c r="D123" s="22" t="s">
        <v>261</v>
      </c>
      <c r="E123" s="22">
        <v>100032897</v>
      </c>
      <c r="F123" s="22" t="s">
        <v>848</v>
      </c>
      <c r="G123" s="22"/>
      <c r="H123" s="22">
        <v>5</v>
      </c>
      <c r="K123" s="2">
        <f t="shared" si="1"/>
        <v>5</v>
      </c>
    </row>
    <row r="124" spans="1:11" ht="14.1" customHeight="1" thickBot="1" x14ac:dyDescent="0.25">
      <c r="A124" s="25"/>
      <c r="B124" s="26"/>
      <c r="C124" s="25" t="s">
        <v>1317</v>
      </c>
      <c r="D124" s="25" t="s">
        <v>261</v>
      </c>
      <c r="E124" s="25">
        <v>100047295</v>
      </c>
      <c r="F124" s="25" t="s">
        <v>1321</v>
      </c>
      <c r="G124" s="25"/>
      <c r="H124" s="26">
        <v>5</v>
      </c>
      <c r="K124" s="2">
        <f t="shared" si="1"/>
        <v>5</v>
      </c>
    </row>
    <row r="125" spans="1:11" ht="14.1" customHeight="1" x14ac:dyDescent="0.2">
      <c r="A125" s="22"/>
      <c r="B125" s="18"/>
      <c r="C125" s="22" t="s">
        <v>227</v>
      </c>
      <c r="D125" s="22" t="s">
        <v>30</v>
      </c>
      <c r="E125" s="22">
        <v>100015764</v>
      </c>
      <c r="F125" s="22" t="s">
        <v>228</v>
      </c>
      <c r="G125" s="22"/>
      <c r="H125" s="22">
        <v>5</v>
      </c>
      <c r="K125" s="2">
        <f t="shared" si="1"/>
        <v>5</v>
      </c>
    </row>
    <row r="126" spans="1:11" ht="14.1" customHeight="1" x14ac:dyDescent="0.2">
      <c r="A126" s="22"/>
      <c r="B126" s="18"/>
      <c r="C126" s="22" t="s">
        <v>1307</v>
      </c>
      <c r="D126" s="22" t="s">
        <v>15</v>
      </c>
      <c r="E126" s="22">
        <v>100053175</v>
      </c>
      <c r="F126" s="22" t="s">
        <v>753</v>
      </c>
      <c r="G126" s="22"/>
      <c r="H126" s="22">
        <v>5</v>
      </c>
      <c r="K126" s="2">
        <f t="shared" si="1"/>
        <v>5</v>
      </c>
    </row>
    <row r="127" spans="1:11" ht="14.1" customHeight="1" x14ac:dyDescent="0.2">
      <c r="A127" s="22"/>
      <c r="B127" s="18"/>
      <c r="C127" s="22" t="s">
        <v>1314</v>
      </c>
      <c r="D127" s="22" t="s">
        <v>50</v>
      </c>
      <c r="E127" s="22">
        <v>100030914</v>
      </c>
      <c r="F127" s="22" t="s">
        <v>1315</v>
      </c>
      <c r="G127" s="22"/>
      <c r="H127" s="22">
        <v>5</v>
      </c>
      <c r="I127" s="7"/>
      <c r="K127" s="2">
        <f t="shared" si="1"/>
        <v>5</v>
      </c>
    </row>
    <row r="128" spans="1:11" ht="14.1" customHeight="1" x14ac:dyDescent="0.2">
      <c r="A128" s="22"/>
      <c r="B128" s="18"/>
      <c r="C128" s="22" t="s">
        <v>1340</v>
      </c>
      <c r="D128" s="22" t="s">
        <v>264</v>
      </c>
      <c r="E128" s="22">
        <v>100031082</v>
      </c>
      <c r="F128" s="22" t="s">
        <v>1341</v>
      </c>
      <c r="G128" s="22"/>
      <c r="H128" s="18">
        <v>4</v>
      </c>
      <c r="I128" s="33"/>
      <c r="J128" s="37"/>
      <c r="K128" s="2">
        <f t="shared" si="1"/>
        <v>4</v>
      </c>
    </row>
    <row r="129" spans="1:11" ht="14.25" customHeight="1" x14ac:dyDescent="0.2">
      <c r="A129" s="22"/>
      <c r="B129" s="18"/>
      <c r="C129" s="22" t="s">
        <v>1304</v>
      </c>
      <c r="D129" s="22" t="s">
        <v>30</v>
      </c>
      <c r="E129" s="22">
        <v>100052127</v>
      </c>
      <c r="F129" s="22" t="s">
        <v>1349</v>
      </c>
      <c r="G129" s="22"/>
      <c r="H129" s="18">
        <v>4</v>
      </c>
      <c r="J129" s="37"/>
      <c r="K129" s="2">
        <f t="shared" si="1"/>
        <v>4</v>
      </c>
    </row>
    <row r="130" spans="1:11" ht="14.25" customHeight="1" x14ac:dyDescent="0.2">
      <c r="A130" s="22"/>
      <c r="B130" s="18"/>
      <c r="C130" s="22" t="s">
        <v>463</v>
      </c>
      <c r="D130" s="22" t="s">
        <v>17</v>
      </c>
      <c r="E130" s="22">
        <v>14409247</v>
      </c>
      <c r="F130" s="22" t="s">
        <v>1339</v>
      </c>
      <c r="G130" s="22"/>
      <c r="H130" s="18">
        <v>4</v>
      </c>
      <c r="J130" s="37"/>
      <c r="K130" s="2">
        <f t="shared" si="1"/>
        <v>4</v>
      </c>
    </row>
    <row r="131" spans="1:11" ht="14.25" customHeight="1" x14ac:dyDescent="0.2">
      <c r="A131" s="22"/>
      <c r="B131" s="18"/>
      <c r="C131" s="22" t="s">
        <v>1031</v>
      </c>
      <c r="D131" s="22" t="s">
        <v>38</v>
      </c>
      <c r="E131" s="22">
        <v>100022265</v>
      </c>
      <c r="F131" s="22" t="s">
        <v>1338</v>
      </c>
      <c r="G131" s="22"/>
      <c r="H131" s="18">
        <v>4</v>
      </c>
      <c r="I131" s="33"/>
      <c r="J131" s="37"/>
      <c r="K131" s="2">
        <f t="shared" si="1"/>
        <v>4</v>
      </c>
    </row>
    <row r="132" spans="1:11" ht="14.25" customHeight="1" x14ac:dyDescent="0.2">
      <c r="A132" s="22"/>
      <c r="B132" s="18"/>
      <c r="C132" s="22" t="s">
        <v>1253</v>
      </c>
      <c r="D132" s="22" t="s">
        <v>46</v>
      </c>
      <c r="E132" s="22">
        <v>100044023</v>
      </c>
      <c r="F132" s="22" t="s">
        <v>844</v>
      </c>
      <c r="G132" s="22"/>
      <c r="H132" s="18">
        <v>4</v>
      </c>
      <c r="I132" s="33"/>
      <c r="J132" s="37"/>
      <c r="K132" s="2">
        <f t="shared" si="1"/>
        <v>4</v>
      </c>
    </row>
    <row r="133" spans="1:11" ht="14.25" customHeight="1" x14ac:dyDescent="0.2">
      <c r="A133" s="22"/>
      <c r="B133" s="18"/>
      <c r="C133" s="22" t="s">
        <v>1334</v>
      </c>
      <c r="D133" s="22" t="s">
        <v>261</v>
      </c>
      <c r="E133" s="22">
        <v>100047746</v>
      </c>
      <c r="F133" s="22" t="s">
        <v>1335</v>
      </c>
      <c r="G133" s="22"/>
      <c r="H133" s="18">
        <v>4</v>
      </c>
      <c r="I133" s="34"/>
      <c r="J133" s="37"/>
      <c r="K133" s="2">
        <f t="shared" si="1"/>
        <v>4</v>
      </c>
    </row>
    <row r="134" spans="1:11" ht="14.25" customHeight="1" x14ac:dyDescent="0.2">
      <c r="A134" s="22"/>
      <c r="B134" s="18"/>
      <c r="C134" s="22" t="s">
        <v>611</v>
      </c>
      <c r="D134" s="22" t="s">
        <v>11</v>
      </c>
      <c r="E134" s="22">
        <v>100031781</v>
      </c>
      <c r="F134" s="22" t="s">
        <v>612</v>
      </c>
      <c r="G134" s="22"/>
      <c r="H134" s="18">
        <v>4</v>
      </c>
      <c r="I134" s="33"/>
      <c r="J134" s="37"/>
      <c r="K134" s="2">
        <f t="shared" si="1"/>
        <v>4</v>
      </c>
    </row>
    <row r="135" spans="1:11" ht="14.25" customHeight="1" x14ac:dyDescent="0.2">
      <c r="A135" s="22"/>
      <c r="B135" s="18"/>
      <c r="C135" s="22" t="s">
        <v>499</v>
      </c>
      <c r="D135" s="22" t="s">
        <v>68</v>
      </c>
      <c r="E135" s="22">
        <v>100008067</v>
      </c>
      <c r="F135" s="22" t="s">
        <v>500</v>
      </c>
      <c r="G135" s="22"/>
      <c r="H135" s="18">
        <v>4</v>
      </c>
      <c r="J135" s="37"/>
      <c r="K135" s="2">
        <f t="shared" ref="K135:K199" si="2">SUM(H135:J135)</f>
        <v>4</v>
      </c>
    </row>
    <row r="136" spans="1:11" ht="14.1" customHeight="1" x14ac:dyDescent="0.2">
      <c r="A136" s="22"/>
      <c r="B136" s="18"/>
      <c r="C136" s="22" t="s">
        <v>1344</v>
      </c>
      <c r="D136" s="22" t="s">
        <v>77</v>
      </c>
      <c r="E136" s="22">
        <v>100050193</v>
      </c>
      <c r="F136" s="22" t="s">
        <v>1345</v>
      </c>
      <c r="G136" s="22"/>
      <c r="H136" s="18">
        <v>4</v>
      </c>
      <c r="I136" s="33"/>
      <c r="J136" s="37"/>
      <c r="K136" s="2">
        <f t="shared" si="2"/>
        <v>4</v>
      </c>
    </row>
    <row r="137" spans="1:11" ht="14.1" customHeight="1" x14ac:dyDescent="0.2">
      <c r="A137" s="22"/>
      <c r="B137" s="18"/>
      <c r="C137" s="22" t="s">
        <v>1346</v>
      </c>
      <c r="D137" s="22" t="s">
        <v>15</v>
      </c>
      <c r="E137" s="22">
        <v>100049806</v>
      </c>
      <c r="F137" s="22" t="s">
        <v>1347</v>
      </c>
      <c r="G137" s="22"/>
      <c r="H137" s="18">
        <v>4</v>
      </c>
      <c r="I137" s="33"/>
      <c r="J137" s="37"/>
      <c r="K137" s="2">
        <f t="shared" si="2"/>
        <v>4</v>
      </c>
    </row>
    <row r="138" spans="1:11" ht="14.1" customHeight="1" x14ac:dyDescent="0.2">
      <c r="A138" s="22"/>
      <c r="B138" s="18"/>
      <c r="C138" s="22" t="s">
        <v>974</v>
      </c>
      <c r="D138" s="22" t="s">
        <v>38</v>
      </c>
      <c r="E138" s="22">
        <v>100048383</v>
      </c>
      <c r="F138" s="22" t="s">
        <v>1333</v>
      </c>
      <c r="G138" s="22"/>
      <c r="H138" s="18">
        <v>4</v>
      </c>
      <c r="I138" s="33"/>
      <c r="J138" s="37"/>
      <c r="K138" s="2">
        <f t="shared" si="2"/>
        <v>4</v>
      </c>
    </row>
    <row r="139" spans="1:11" ht="14.1" customHeight="1" x14ac:dyDescent="0.2">
      <c r="A139" s="22"/>
      <c r="B139" s="18"/>
      <c r="C139" s="22" t="s">
        <v>862</v>
      </c>
      <c r="D139" s="22" t="s">
        <v>115</v>
      </c>
      <c r="E139" s="22">
        <v>100030639</v>
      </c>
      <c r="F139" s="22" t="s">
        <v>863</v>
      </c>
      <c r="G139" s="22"/>
      <c r="H139" s="18">
        <v>4</v>
      </c>
      <c r="I139" s="33"/>
      <c r="J139" s="37"/>
      <c r="K139" s="2">
        <f t="shared" si="2"/>
        <v>4</v>
      </c>
    </row>
    <row r="140" spans="1:11" ht="14.1" customHeight="1" x14ac:dyDescent="0.2">
      <c r="A140" s="22"/>
      <c r="B140" s="18"/>
      <c r="C140" s="22" t="s">
        <v>1336</v>
      </c>
      <c r="D140" s="22" t="s">
        <v>15</v>
      </c>
      <c r="E140" s="22">
        <v>100042560</v>
      </c>
      <c r="F140" s="22" t="s">
        <v>1337</v>
      </c>
      <c r="G140" s="22"/>
      <c r="H140" s="18">
        <v>4</v>
      </c>
      <c r="I140" s="33"/>
      <c r="J140" s="37"/>
      <c r="K140" s="2">
        <f t="shared" si="2"/>
        <v>4</v>
      </c>
    </row>
    <row r="141" spans="1:11" ht="14.1" customHeight="1" x14ac:dyDescent="0.2">
      <c r="A141" s="22"/>
      <c r="B141" s="18"/>
      <c r="C141" s="22" t="s">
        <v>1342</v>
      </c>
      <c r="D141" s="22" t="s">
        <v>11</v>
      </c>
      <c r="E141" s="22">
        <v>100051629</v>
      </c>
      <c r="F141" s="22" t="s">
        <v>1343</v>
      </c>
      <c r="G141" s="22"/>
      <c r="H141" s="18">
        <v>4</v>
      </c>
      <c r="J141" s="37"/>
      <c r="K141" s="2">
        <f t="shared" si="2"/>
        <v>4</v>
      </c>
    </row>
    <row r="142" spans="1:11" ht="14.1" customHeight="1" x14ac:dyDescent="0.2">
      <c r="A142" s="22"/>
      <c r="B142" s="18"/>
      <c r="C142" s="22" t="s">
        <v>570</v>
      </c>
      <c r="D142" s="22" t="s">
        <v>9</v>
      </c>
      <c r="E142" s="22">
        <v>100048006</v>
      </c>
      <c r="F142" s="22" t="s">
        <v>680</v>
      </c>
      <c r="G142" s="22"/>
      <c r="H142" s="18">
        <v>2</v>
      </c>
      <c r="K142" s="2">
        <f t="shared" si="2"/>
        <v>2</v>
      </c>
    </row>
    <row r="143" spans="1:11" ht="14.25" customHeight="1" x14ac:dyDescent="0.2">
      <c r="A143" s="22"/>
      <c r="B143" s="18"/>
      <c r="C143" s="22" t="s">
        <v>651</v>
      </c>
      <c r="D143" s="22" t="s">
        <v>64</v>
      </c>
      <c r="E143" s="22">
        <v>100046755</v>
      </c>
      <c r="F143" s="22" t="s">
        <v>652</v>
      </c>
      <c r="G143" s="22"/>
      <c r="H143" s="18">
        <v>1</v>
      </c>
      <c r="K143" s="2">
        <f t="shared" si="2"/>
        <v>1</v>
      </c>
    </row>
    <row r="144" spans="1:11" ht="14.25" customHeight="1" x14ac:dyDescent="0.2">
      <c r="A144" s="22"/>
      <c r="B144" s="18"/>
      <c r="C144" s="22" t="s">
        <v>486</v>
      </c>
      <c r="D144" s="22" t="s">
        <v>27</v>
      </c>
      <c r="E144" s="22">
        <v>100027559</v>
      </c>
      <c r="F144" s="22" t="s">
        <v>787</v>
      </c>
      <c r="G144" s="22"/>
      <c r="H144" s="18">
        <v>1</v>
      </c>
      <c r="K144" s="2">
        <f t="shared" si="2"/>
        <v>1</v>
      </c>
    </row>
    <row r="145" spans="1:11" ht="14.25" customHeight="1" x14ac:dyDescent="0.2">
      <c r="A145" s="22"/>
      <c r="B145" s="18"/>
      <c r="C145" s="22" t="s">
        <v>1023</v>
      </c>
      <c r="D145" s="22" t="s">
        <v>15</v>
      </c>
      <c r="E145" s="22">
        <v>100050623</v>
      </c>
      <c r="F145" s="22" t="s">
        <v>1279</v>
      </c>
      <c r="G145" s="22"/>
      <c r="H145" s="18">
        <v>1</v>
      </c>
      <c r="K145" s="2">
        <f t="shared" si="2"/>
        <v>1</v>
      </c>
    </row>
    <row r="146" spans="1:11" ht="14.25" customHeight="1" x14ac:dyDescent="0.2">
      <c r="A146" s="22"/>
      <c r="B146" s="18"/>
      <c r="C146" s="22" t="s">
        <v>1359</v>
      </c>
      <c r="D146" s="22" t="s">
        <v>261</v>
      </c>
      <c r="E146" s="22">
        <v>100050898</v>
      </c>
      <c r="F146" s="22" t="s">
        <v>1360</v>
      </c>
      <c r="G146" s="22"/>
      <c r="H146" s="18">
        <v>1</v>
      </c>
      <c r="K146" s="2">
        <f t="shared" si="2"/>
        <v>1</v>
      </c>
    </row>
    <row r="147" spans="1:11" ht="14.25" customHeight="1" x14ac:dyDescent="0.2">
      <c r="A147" s="22"/>
      <c r="B147" s="18"/>
      <c r="C147" s="22" t="s">
        <v>1350</v>
      </c>
      <c r="D147" s="22" t="s">
        <v>21</v>
      </c>
      <c r="E147" s="22">
        <v>100048315</v>
      </c>
      <c r="F147" s="22" t="s">
        <v>1351</v>
      </c>
      <c r="G147" s="22"/>
      <c r="H147" s="18">
        <v>1</v>
      </c>
      <c r="K147" s="2">
        <f t="shared" si="2"/>
        <v>1</v>
      </c>
    </row>
    <row r="148" spans="1:11" ht="14.25" customHeight="1" x14ac:dyDescent="0.2">
      <c r="A148" s="22"/>
      <c r="B148" s="18"/>
      <c r="C148" s="22" t="s">
        <v>637</v>
      </c>
      <c r="D148" s="22" t="s">
        <v>44</v>
      </c>
      <c r="E148" s="22">
        <v>100032326</v>
      </c>
      <c r="F148" s="22" t="s">
        <v>638</v>
      </c>
      <c r="G148" s="22"/>
      <c r="H148" s="18">
        <v>1</v>
      </c>
      <c r="K148" s="2">
        <f t="shared" si="2"/>
        <v>1</v>
      </c>
    </row>
    <row r="149" spans="1:11" ht="14.25" customHeight="1" x14ac:dyDescent="0.2">
      <c r="A149" s="22"/>
      <c r="B149" s="18"/>
      <c r="C149" s="22" t="s">
        <v>1008</v>
      </c>
      <c r="D149" s="22" t="s">
        <v>1009</v>
      </c>
      <c r="E149" s="22">
        <v>100049116</v>
      </c>
      <c r="F149" s="22" t="s">
        <v>1354</v>
      </c>
      <c r="G149" s="22"/>
      <c r="H149" s="18">
        <v>1</v>
      </c>
      <c r="K149" s="2">
        <f t="shared" si="2"/>
        <v>1</v>
      </c>
    </row>
    <row r="150" spans="1:11" ht="14.1" customHeight="1" x14ac:dyDescent="0.2">
      <c r="A150" s="22"/>
      <c r="B150" s="18"/>
      <c r="C150" s="22" t="s">
        <v>1357</v>
      </c>
      <c r="D150" s="22" t="s">
        <v>17</v>
      </c>
      <c r="E150" s="22">
        <v>100050420</v>
      </c>
      <c r="F150" s="22" t="s">
        <v>1358</v>
      </c>
      <c r="G150" s="22"/>
      <c r="H150" s="18">
        <v>1</v>
      </c>
      <c r="K150" s="2">
        <f t="shared" si="2"/>
        <v>1</v>
      </c>
    </row>
    <row r="151" spans="1:11" ht="14.1" customHeight="1" x14ac:dyDescent="0.2">
      <c r="A151" s="22"/>
      <c r="B151" s="18"/>
      <c r="C151" s="22" t="s">
        <v>1355</v>
      </c>
      <c r="D151" s="22" t="s">
        <v>81</v>
      </c>
      <c r="E151" s="22">
        <v>11450444</v>
      </c>
      <c r="F151" s="22" t="s">
        <v>1356</v>
      </c>
      <c r="G151" s="22"/>
      <c r="H151" s="18">
        <v>1</v>
      </c>
      <c r="K151" s="2">
        <f t="shared" si="2"/>
        <v>1</v>
      </c>
    </row>
    <row r="152" spans="1:11" ht="14.1" customHeight="1" x14ac:dyDescent="0.2">
      <c r="A152" s="22"/>
      <c r="B152" s="18"/>
      <c r="C152" s="22" t="s">
        <v>814</v>
      </c>
      <c r="D152" s="22" t="s">
        <v>44</v>
      </c>
      <c r="E152" s="22">
        <v>100038242</v>
      </c>
      <c r="F152" s="22" t="s">
        <v>815</v>
      </c>
      <c r="G152" s="22"/>
      <c r="H152" s="18">
        <v>1</v>
      </c>
      <c r="K152" s="2">
        <f t="shared" si="2"/>
        <v>1</v>
      </c>
    </row>
    <row r="153" spans="1:11" ht="14.1" customHeight="1" x14ac:dyDescent="0.2">
      <c r="A153" s="22"/>
      <c r="B153" s="18"/>
      <c r="C153" s="22" t="s">
        <v>1352</v>
      </c>
      <c r="D153" s="22" t="s">
        <v>41</v>
      </c>
      <c r="E153" s="22">
        <v>100047399</v>
      </c>
      <c r="F153" s="22" t="s">
        <v>1353</v>
      </c>
      <c r="G153" s="22"/>
      <c r="H153" s="18">
        <v>1</v>
      </c>
      <c r="K153" s="2">
        <f t="shared" si="2"/>
        <v>1</v>
      </c>
    </row>
    <row r="154" spans="1:11" ht="14.1" customHeight="1" x14ac:dyDescent="0.2">
      <c r="A154" s="22"/>
      <c r="B154" s="18"/>
      <c r="C154" s="22" t="s">
        <v>775</v>
      </c>
      <c r="D154" s="22" t="s">
        <v>42</v>
      </c>
      <c r="E154" s="22">
        <v>100038167</v>
      </c>
      <c r="F154" s="22" t="s">
        <v>776</v>
      </c>
      <c r="G154" s="22"/>
      <c r="H154" s="18">
        <v>1</v>
      </c>
      <c r="K154" s="2">
        <f t="shared" si="2"/>
        <v>1</v>
      </c>
    </row>
    <row r="155" spans="1:11" ht="14.1" customHeight="1" x14ac:dyDescent="0.2">
      <c r="A155" s="22"/>
      <c r="B155" s="18"/>
      <c r="C155" s="22" t="s">
        <v>1378</v>
      </c>
      <c r="D155" s="22" t="s">
        <v>261</v>
      </c>
      <c r="E155" s="22">
        <v>100053711</v>
      </c>
      <c r="F155" s="22" t="s">
        <v>1379</v>
      </c>
      <c r="G155" s="22"/>
      <c r="H155" s="18">
        <v>0</v>
      </c>
      <c r="K155" s="2">
        <f t="shared" si="2"/>
        <v>0</v>
      </c>
    </row>
    <row r="156" spans="1:11" ht="14.1" customHeight="1" x14ac:dyDescent="0.2">
      <c r="A156" s="22"/>
      <c r="B156" s="18"/>
      <c r="C156" s="22" t="s">
        <v>984</v>
      </c>
      <c r="D156" s="22" t="s">
        <v>15</v>
      </c>
      <c r="E156" s="22">
        <v>100047771</v>
      </c>
      <c r="F156" s="22" t="s">
        <v>1413</v>
      </c>
      <c r="G156" s="22"/>
      <c r="H156" s="18">
        <v>0</v>
      </c>
      <c r="K156" s="2">
        <f t="shared" si="2"/>
        <v>0</v>
      </c>
    </row>
    <row r="157" spans="1:11" ht="14.25" customHeight="1" x14ac:dyDescent="0.2">
      <c r="A157" s="22"/>
      <c r="B157" s="18"/>
      <c r="C157" s="22" t="s">
        <v>978</v>
      </c>
      <c r="D157" s="22" t="s">
        <v>50</v>
      </c>
      <c r="E157" s="22">
        <v>100048548</v>
      </c>
      <c r="F157" s="22" t="s">
        <v>1409</v>
      </c>
      <c r="G157" s="22"/>
      <c r="H157" s="18">
        <v>0</v>
      </c>
      <c r="K157" s="2">
        <f t="shared" si="2"/>
        <v>0</v>
      </c>
    </row>
    <row r="158" spans="1:11" ht="14.25" customHeight="1" x14ac:dyDescent="0.2">
      <c r="A158" s="22"/>
      <c r="B158" s="18"/>
      <c r="C158" s="22" t="s">
        <v>1391</v>
      </c>
      <c r="D158" s="22" t="s">
        <v>42</v>
      </c>
      <c r="E158" s="22">
        <v>100034678</v>
      </c>
      <c r="F158" s="22" t="s">
        <v>1392</v>
      </c>
      <c r="G158" s="22"/>
      <c r="H158" s="18">
        <v>0</v>
      </c>
      <c r="K158" s="2">
        <f t="shared" si="2"/>
        <v>0</v>
      </c>
    </row>
    <row r="159" spans="1:11" ht="14.25" customHeight="1" x14ac:dyDescent="0.2">
      <c r="A159" s="22"/>
      <c r="B159" s="18"/>
      <c r="C159" s="22" t="s">
        <v>273</v>
      </c>
      <c r="D159" s="22" t="s">
        <v>115</v>
      </c>
      <c r="E159" s="22">
        <v>100051546</v>
      </c>
      <c r="F159" s="22" t="s">
        <v>660</v>
      </c>
      <c r="G159" s="22"/>
      <c r="H159" s="18">
        <v>0</v>
      </c>
      <c r="K159" s="2">
        <f t="shared" si="2"/>
        <v>0</v>
      </c>
    </row>
    <row r="160" spans="1:11" ht="14.25" customHeight="1" x14ac:dyDescent="0.2">
      <c r="A160" s="22"/>
      <c r="B160" s="18"/>
      <c r="C160" s="22" t="s">
        <v>273</v>
      </c>
      <c r="D160" s="22" t="s">
        <v>115</v>
      </c>
      <c r="E160" s="22">
        <v>100031499</v>
      </c>
      <c r="F160" s="22" t="s">
        <v>659</v>
      </c>
      <c r="G160" s="22"/>
      <c r="H160" s="18">
        <v>0</v>
      </c>
      <c r="K160" s="2">
        <f t="shared" si="2"/>
        <v>0</v>
      </c>
    </row>
    <row r="161" spans="1:11" ht="14.25" customHeight="1" x14ac:dyDescent="0.2">
      <c r="A161" s="22"/>
      <c r="B161" s="18"/>
      <c r="C161" s="22" t="s">
        <v>449</v>
      </c>
      <c r="D161" s="22" t="s">
        <v>25</v>
      </c>
      <c r="E161" s="22">
        <v>100042669</v>
      </c>
      <c r="F161" s="22" t="s">
        <v>661</v>
      </c>
      <c r="G161" s="22"/>
      <c r="H161" s="18">
        <v>0</v>
      </c>
      <c r="K161" s="2">
        <f t="shared" si="2"/>
        <v>0</v>
      </c>
    </row>
    <row r="162" spans="1:11" ht="14.25" customHeight="1" x14ac:dyDescent="0.2">
      <c r="A162" s="22"/>
      <c r="B162" s="18"/>
      <c r="C162" s="22" t="s">
        <v>1387</v>
      </c>
      <c r="D162" s="22" t="s">
        <v>19</v>
      </c>
      <c r="E162" s="22">
        <v>100037497</v>
      </c>
      <c r="F162" s="22" t="s">
        <v>1388</v>
      </c>
      <c r="G162" s="22"/>
      <c r="H162" s="18">
        <v>0</v>
      </c>
      <c r="K162" s="2">
        <f t="shared" si="2"/>
        <v>0</v>
      </c>
    </row>
    <row r="163" spans="1:11" ht="14.25" customHeight="1" x14ac:dyDescent="0.2">
      <c r="A163" s="22"/>
      <c r="B163" s="18"/>
      <c r="C163" s="22" t="s">
        <v>1331</v>
      </c>
      <c r="D163" s="22" t="s">
        <v>110</v>
      </c>
      <c r="E163" s="22">
        <v>100043318</v>
      </c>
      <c r="F163" s="22" t="s">
        <v>1401</v>
      </c>
      <c r="G163" s="22"/>
      <c r="H163" s="18">
        <v>0</v>
      </c>
      <c r="K163" s="2">
        <f t="shared" si="2"/>
        <v>0</v>
      </c>
    </row>
    <row r="164" spans="1:11" ht="14.1" customHeight="1" x14ac:dyDescent="0.2">
      <c r="A164" s="22"/>
      <c r="B164" s="18"/>
      <c r="C164" s="22" t="s">
        <v>1331</v>
      </c>
      <c r="D164" s="22" t="s">
        <v>110</v>
      </c>
      <c r="E164" s="22">
        <v>100049057</v>
      </c>
      <c r="F164" s="22" t="s">
        <v>1405</v>
      </c>
      <c r="G164" s="22"/>
      <c r="H164" s="18">
        <v>0</v>
      </c>
      <c r="K164" s="2">
        <f t="shared" si="2"/>
        <v>0</v>
      </c>
    </row>
    <row r="165" spans="1:11" ht="14.1" customHeight="1" x14ac:dyDescent="0.2">
      <c r="A165" s="22"/>
      <c r="B165" s="18"/>
      <c r="C165" s="22" t="s">
        <v>818</v>
      </c>
      <c r="D165" s="22" t="s">
        <v>79</v>
      </c>
      <c r="E165" s="22">
        <v>100037112</v>
      </c>
      <c r="F165" s="22" t="s">
        <v>819</v>
      </c>
      <c r="G165" s="22"/>
      <c r="H165" s="18">
        <v>0</v>
      </c>
      <c r="K165" s="2">
        <f t="shared" si="2"/>
        <v>0</v>
      </c>
    </row>
    <row r="166" spans="1:11" ht="14.1" customHeight="1" x14ac:dyDescent="0.2">
      <c r="A166" s="22"/>
      <c r="B166" s="18"/>
      <c r="C166" s="22" t="s">
        <v>1368</v>
      </c>
      <c r="D166" s="22" t="s">
        <v>19</v>
      </c>
      <c r="E166" s="22">
        <v>100049686</v>
      </c>
      <c r="F166" s="22" t="s">
        <v>1369</v>
      </c>
      <c r="G166" s="22"/>
      <c r="H166" s="18">
        <v>0</v>
      </c>
      <c r="K166" s="2">
        <f t="shared" si="2"/>
        <v>0</v>
      </c>
    </row>
    <row r="167" spans="1:11" ht="14.1" customHeight="1" x14ac:dyDescent="0.2">
      <c r="A167" s="22"/>
      <c r="B167" s="18"/>
      <c r="C167" s="22" t="s">
        <v>1231</v>
      </c>
      <c r="D167" s="22" t="s">
        <v>25</v>
      </c>
      <c r="E167" s="22">
        <v>100047374</v>
      </c>
      <c r="F167" s="22" t="s">
        <v>1393</v>
      </c>
      <c r="G167" s="22"/>
      <c r="H167" s="18">
        <v>0</v>
      </c>
      <c r="K167" s="2">
        <f t="shared" si="2"/>
        <v>0</v>
      </c>
    </row>
    <row r="168" spans="1:11" ht="14.1" customHeight="1" x14ac:dyDescent="0.2">
      <c r="A168" s="22"/>
      <c r="B168" s="18"/>
      <c r="C168" s="22" t="s">
        <v>1309</v>
      </c>
      <c r="D168" s="22" t="s">
        <v>264</v>
      </c>
      <c r="E168" s="22">
        <v>100044138</v>
      </c>
      <c r="F168" s="22" t="s">
        <v>1400</v>
      </c>
      <c r="G168" s="22"/>
      <c r="H168" s="18">
        <v>0</v>
      </c>
      <c r="K168" s="2">
        <f t="shared" si="2"/>
        <v>0</v>
      </c>
    </row>
    <row r="169" spans="1:11" ht="14.1" customHeight="1" x14ac:dyDescent="0.2">
      <c r="A169" s="22"/>
      <c r="B169" s="18"/>
      <c r="C169" s="22" t="s">
        <v>1309</v>
      </c>
      <c r="D169" s="22" t="s">
        <v>264</v>
      </c>
      <c r="E169" s="22">
        <v>100048501</v>
      </c>
      <c r="F169" s="22" t="s">
        <v>1408</v>
      </c>
      <c r="G169" s="22"/>
      <c r="H169" s="18">
        <v>0</v>
      </c>
      <c r="K169" s="2">
        <f t="shared" si="2"/>
        <v>0</v>
      </c>
    </row>
    <row r="170" spans="1:11" ht="14.1" customHeight="1" x14ac:dyDescent="0.2">
      <c r="A170" s="22"/>
      <c r="B170" s="18"/>
      <c r="C170" s="22" t="s">
        <v>1398</v>
      </c>
      <c r="D170" s="22" t="s">
        <v>39</v>
      </c>
      <c r="E170" s="22">
        <v>100042791</v>
      </c>
      <c r="F170" s="22" t="s">
        <v>1399</v>
      </c>
      <c r="G170" s="22"/>
      <c r="H170" s="18">
        <v>0</v>
      </c>
      <c r="K170" s="2">
        <f t="shared" si="2"/>
        <v>0</v>
      </c>
    </row>
    <row r="171" spans="1:11" ht="14.1" customHeight="1" x14ac:dyDescent="0.2">
      <c r="A171" s="22"/>
      <c r="B171" s="18"/>
      <c r="C171" s="22" t="s">
        <v>1406</v>
      </c>
      <c r="D171" s="22" t="s">
        <v>115</v>
      </c>
      <c r="E171" s="22">
        <v>100048728</v>
      </c>
      <c r="F171" s="22" t="s">
        <v>1407</v>
      </c>
      <c r="G171" s="22"/>
      <c r="H171" s="18">
        <v>0</v>
      </c>
      <c r="K171" s="2">
        <f t="shared" si="2"/>
        <v>0</v>
      </c>
    </row>
    <row r="172" spans="1:11" ht="14.25" customHeight="1" x14ac:dyDescent="0.2">
      <c r="A172" s="22"/>
      <c r="B172" s="18"/>
      <c r="C172" s="22" t="s">
        <v>1248</v>
      </c>
      <c r="D172" s="22" t="s">
        <v>9</v>
      </c>
      <c r="E172" s="22">
        <v>100051976</v>
      </c>
      <c r="F172" s="22" t="s">
        <v>1249</v>
      </c>
      <c r="G172" s="22"/>
      <c r="H172" s="18">
        <v>0</v>
      </c>
      <c r="K172" s="2">
        <f>SUM(H172:J172)</f>
        <v>0</v>
      </c>
    </row>
    <row r="173" spans="1:11" ht="14.25" customHeight="1" x14ac:dyDescent="0.2">
      <c r="A173" s="22"/>
      <c r="B173" s="18"/>
      <c r="C173" s="22" t="s">
        <v>325</v>
      </c>
      <c r="D173" s="22" t="s">
        <v>79</v>
      </c>
      <c r="E173" s="22">
        <v>100013886</v>
      </c>
      <c r="F173" s="22" t="s">
        <v>610</v>
      </c>
      <c r="G173" s="22"/>
      <c r="H173" s="18">
        <v>0</v>
      </c>
      <c r="K173" s="2">
        <f t="shared" si="2"/>
        <v>0</v>
      </c>
    </row>
    <row r="174" spans="1:11" ht="14.25" customHeight="1" x14ac:dyDescent="0.2">
      <c r="A174" s="22"/>
      <c r="B174" s="18"/>
      <c r="C174" s="22" t="s">
        <v>1380</v>
      </c>
      <c r="D174" s="22" t="s">
        <v>121</v>
      </c>
      <c r="E174" s="22">
        <v>13723173</v>
      </c>
      <c r="F174" s="22" t="s">
        <v>1381</v>
      </c>
      <c r="G174" s="22"/>
      <c r="H174" s="18">
        <v>0</v>
      </c>
      <c r="K174" s="2">
        <f t="shared" si="2"/>
        <v>0</v>
      </c>
    </row>
    <row r="175" spans="1:11" ht="14.25" customHeight="1" x14ac:dyDescent="0.2">
      <c r="A175" s="22"/>
      <c r="B175" s="18"/>
      <c r="C175" s="22" t="s">
        <v>891</v>
      </c>
      <c r="D175" s="22" t="s">
        <v>254</v>
      </c>
      <c r="E175" s="22">
        <v>100020695</v>
      </c>
      <c r="F175" s="22" t="s">
        <v>892</v>
      </c>
      <c r="G175" s="22"/>
      <c r="H175" s="18">
        <v>0</v>
      </c>
      <c r="K175" s="2">
        <f t="shared" si="2"/>
        <v>0</v>
      </c>
    </row>
    <row r="176" spans="1:11" ht="14.25" customHeight="1" x14ac:dyDescent="0.2">
      <c r="A176" s="22"/>
      <c r="B176" s="18"/>
      <c r="C176" s="22" t="s">
        <v>691</v>
      </c>
      <c r="D176" s="22" t="s">
        <v>44</v>
      </c>
      <c r="E176" s="22">
        <v>100002156</v>
      </c>
      <c r="F176" s="22" t="s">
        <v>692</v>
      </c>
      <c r="G176" s="22"/>
      <c r="H176" s="18">
        <v>0</v>
      </c>
      <c r="K176" s="2">
        <f t="shared" si="2"/>
        <v>0</v>
      </c>
    </row>
    <row r="177" spans="1:11" ht="14.25" customHeight="1" x14ac:dyDescent="0.2">
      <c r="A177" s="22"/>
      <c r="B177" s="18"/>
      <c r="C177" s="22" t="s">
        <v>1375</v>
      </c>
      <c r="D177" s="22" t="s">
        <v>121</v>
      </c>
      <c r="E177" s="22">
        <v>100053226</v>
      </c>
      <c r="F177" s="22" t="s">
        <v>1376</v>
      </c>
      <c r="G177" s="22"/>
      <c r="H177" s="18">
        <v>0</v>
      </c>
      <c r="K177" s="2">
        <f t="shared" si="2"/>
        <v>0</v>
      </c>
    </row>
    <row r="178" spans="1:11" ht="14.25" customHeight="1" x14ac:dyDescent="0.2">
      <c r="A178" s="22"/>
      <c r="B178" s="18"/>
      <c r="C178" s="22" t="s">
        <v>361</v>
      </c>
      <c r="D178" s="22" t="s">
        <v>25</v>
      </c>
      <c r="E178" s="22">
        <v>15348430</v>
      </c>
      <c r="F178" s="22" t="s">
        <v>362</v>
      </c>
      <c r="G178" s="22"/>
      <c r="H178" s="18">
        <v>0</v>
      </c>
      <c r="K178" s="2">
        <f t="shared" si="2"/>
        <v>0</v>
      </c>
    </row>
    <row r="179" spans="1:11" ht="14.1" customHeight="1" x14ac:dyDescent="0.2">
      <c r="A179" s="22"/>
      <c r="B179" s="18"/>
      <c r="C179" s="22" t="s">
        <v>1382</v>
      </c>
      <c r="D179" s="22" t="s">
        <v>68</v>
      </c>
      <c r="E179" s="22">
        <v>14857063</v>
      </c>
      <c r="F179" s="22" t="s">
        <v>1383</v>
      </c>
      <c r="G179" s="22"/>
      <c r="H179" s="18">
        <v>0</v>
      </c>
      <c r="K179" s="2">
        <f t="shared" si="2"/>
        <v>0</v>
      </c>
    </row>
    <row r="180" spans="1:11" ht="14.1" customHeight="1" x14ac:dyDescent="0.2">
      <c r="A180" s="22"/>
      <c r="B180" s="18"/>
      <c r="C180" s="22" t="s">
        <v>1288</v>
      </c>
      <c r="D180" s="22" t="s">
        <v>1289</v>
      </c>
      <c r="E180" s="22">
        <v>100049916</v>
      </c>
      <c r="F180" s="22" t="s">
        <v>1364</v>
      </c>
      <c r="G180" s="22"/>
      <c r="H180" s="18">
        <v>0</v>
      </c>
      <c r="K180" s="2">
        <f t="shared" si="2"/>
        <v>0</v>
      </c>
    </row>
    <row r="181" spans="1:11" ht="14.1" customHeight="1" x14ac:dyDescent="0.2">
      <c r="A181" s="22"/>
      <c r="B181" s="18"/>
      <c r="C181" s="22" t="s">
        <v>1093</v>
      </c>
      <c r="D181" s="22" t="s">
        <v>1009</v>
      </c>
      <c r="E181" s="22">
        <v>100046426</v>
      </c>
      <c r="F181" s="22" t="s">
        <v>1137</v>
      </c>
      <c r="G181" s="22"/>
      <c r="H181" s="18">
        <v>0</v>
      </c>
      <c r="K181" s="2">
        <f t="shared" si="2"/>
        <v>0</v>
      </c>
    </row>
    <row r="182" spans="1:11" ht="14.1" customHeight="1" x14ac:dyDescent="0.2">
      <c r="A182" s="22"/>
      <c r="B182" s="18"/>
      <c r="C182" s="22" t="s">
        <v>334</v>
      </c>
      <c r="D182" s="22" t="s">
        <v>261</v>
      </c>
      <c r="E182" s="22">
        <v>100050624</v>
      </c>
      <c r="F182" s="22" t="s">
        <v>698</v>
      </c>
      <c r="G182" s="22"/>
      <c r="H182" s="18">
        <v>0</v>
      </c>
      <c r="K182" s="2">
        <f t="shared" si="2"/>
        <v>0</v>
      </c>
    </row>
    <row r="183" spans="1:11" ht="14.1" customHeight="1" x14ac:dyDescent="0.2">
      <c r="A183" s="22"/>
      <c r="B183" s="18"/>
      <c r="C183" s="22" t="s">
        <v>334</v>
      </c>
      <c r="D183" s="22" t="s">
        <v>261</v>
      </c>
      <c r="E183" s="22">
        <v>100048871</v>
      </c>
      <c r="F183" s="22" t="s">
        <v>699</v>
      </c>
      <c r="G183" s="22"/>
      <c r="H183" s="18">
        <v>0</v>
      </c>
      <c r="K183" s="2">
        <f t="shared" si="2"/>
        <v>0</v>
      </c>
    </row>
    <row r="184" spans="1:11" ht="14.1" customHeight="1" x14ac:dyDescent="0.2">
      <c r="A184" s="22"/>
      <c r="B184" s="18"/>
      <c r="C184" s="22" t="s">
        <v>1371</v>
      </c>
      <c r="D184" s="22" t="s">
        <v>206</v>
      </c>
      <c r="E184" s="22">
        <v>100052485</v>
      </c>
      <c r="F184" s="22" t="s">
        <v>1372</v>
      </c>
      <c r="G184" s="22"/>
      <c r="H184" s="18">
        <v>0</v>
      </c>
      <c r="K184" s="2">
        <f t="shared" si="2"/>
        <v>0</v>
      </c>
    </row>
    <row r="185" spans="1:11" ht="14.1" customHeight="1" x14ac:dyDescent="0.2">
      <c r="A185" s="22"/>
      <c r="B185" s="18"/>
      <c r="C185" s="22" t="s">
        <v>1371</v>
      </c>
      <c r="D185" s="22" t="s">
        <v>206</v>
      </c>
      <c r="E185" s="22">
        <v>100048975</v>
      </c>
      <c r="F185" s="22" t="s">
        <v>1404</v>
      </c>
      <c r="G185" s="22"/>
      <c r="H185" s="18">
        <v>0</v>
      </c>
      <c r="K185" s="2">
        <f t="shared" si="2"/>
        <v>0</v>
      </c>
    </row>
    <row r="186" spans="1:11" ht="14.1" customHeight="1" x14ac:dyDescent="0.2">
      <c r="A186" s="22"/>
      <c r="B186" s="18"/>
      <c r="C186" s="22" t="s">
        <v>180</v>
      </c>
      <c r="D186" s="22" t="s">
        <v>23</v>
      </c>
      <c r="E186" s="22">
        <v>100026806</v>
      </c>
      <c r="F186" s="22" t="s">
        <v>181</v>
      </c>
      <c r="G186" s="22"/>
      <c r="H186" s="18">
        <v>0</v>
      </c>
      <c r="K186" s="2">
        <f t="shared" si="2"/>
        <v>0</v>
      </c>
    </row>
    <row r="187" spans="1:11" ht="14.25" customHeight="1" x14ac:dyDescent="0.2">
      <c r="A187" s="22"/>
      <c r="B187" s="18"/>
      <c r="C187" s="22" t="s">
        <v>702</v>
      </c>
      <c r="D187" s="22" t="s">
        <v>615</v>
      </c>
      <c r="E187" s="22">
        <v>100051610</v>
      </c>
      <c r="F187" s="22" t="s">
        <v>1363</v>
      </c>
      <c r="G187" s="22"/>
      <c r="H187" s="18">
        <v>0</v>
      </c>
      <c r="K187" s="2">
        <f t="shared" si="2"/>
        <v>0</v>
      </c>
    </row>
    <row r="188" spans="1:11" ht="14.25" customHeight="1" x14ac:dyDescent="0.2">
      <c r="A188" s="22"/>
      <c r="B188" s="18"/>
      <c r="C188" s="22" t="s">
        <v>1389</v>
      </c>
      <c r="D188" s="22" t="s">
        <v>48</v>
      </c>
      <c r="E188" s="22">
        <v>100035084</v>
      </c>
      <c r="F188" s="22" t="s">
        <v>1390</v>
      </c>
      <c r="G188" s="22"/>
      <c r="H188" s="18">
        <v>0</v>
      </c>
      <c r="K188" s="2">
        <f t="shared" si="2"/>
        <v>0</v>
      </c>
    </row>
    <row r="189" spans="1:11" ht="14.25" customHeight="1" x14ac:dyDescent="0.2">
      <c r="A189" s="22"/>
      <c r="B189" s="18"/>
      <c r="C189" s="22" t="s">
        <v>1411</v>
      </c>
      <c r="D189" s="22" t="s">
        <v>50</v>
      </c>
      <c r="E189" s="22">
        <v>100047979</v>
      </c>
      <c r="F189" s="22" t="s">
        <v>1412</v>
      </c>
      <c r="G189" s="22"/>
      <c r="H189" s="18">
        <v>0</v>
      </c>
      <c r="K189" s="2">
        <f t="shared" si="2"/>
        <v>0</v>
      </c>
    </row>
    <row r="190" spans="1:11" ht="14.25" customHeight="1" x14ac:dyDescent="0.2">
      <c r="A190" s="22"/>
      <c r="B190" s="18"/>
      <c r="C190" s="22" t="s">
        <v>1366</v>
      </c>
      <c r="D190" s="22" t="s">
        <v>64</v>
      </c>
      <c r="E190" s="22">
        <v>100049459</v>
      </c>
      <c r="F190" s="22" t="s">
        <v>1367</v>
      </c>
      <c r="G190" s="22"/>
      <c r="H190" s="18">
        <v>0</v>
      </c>
      <c r="K190" s="2">
        <f t="shared" si="2"/>
        <v>0</v>
      </c>
    </row>
    <row r="191" spans="1:11" ht="14.25" customHeight="1" x14ac:dyDescent="0.2">
      <c r="A191" s="22"/>
      <c r="B191" s="18"/>
      <c r="C191" s="22" t="s">
        <v>1402</v>
      </c>
      <c r="D191" s="22" t="s">
        <v>261</v>
      </c>
      <c r="E191" s="22">
        <v>100043387</v>
      </c>
      <c r="F191" s="22" t="s">
        <v>1403</v>
      </c>
      <c r="G191" s="22"/>
      <c r="H191" s="18">
        <v>0</v>
      </c>
      <c r="K191" s="2">
        <f t="shared" si="2"/>
        <v>0</v>
      </c>
    </row>
    <row r="192" spans="1:11" ht="14.25" customHeight="1" x14ac:dyDescent="0.2">
      <c r="A192" s="22"/>
      <c r="B192" s="18"/>
      <c r="C192" s="22" t="s">
        <v>919</v>
      </c>
      <c r="D192" s="22" t="s">
        <v>30</v>
      </c>
      <c r="E192" s="22">
        <v>100052195</v>
      </c>
      <c r="F192" s="22" t="s">
        <v>920</v>
      </c>
      <c r="G192" s="22"/>
      <c r="H192" s="18">
        <v>0</v>
      </c>
      <c r="K192" s="2">
        <f t="shared" si="2"/>
        <v>0</v>
      </c>
    </row>
    <row r="193" spans="1:11" ht="14.1" customHeight="1" x14ac:dyDescent="0.2">
      <c r="A193" s="22"/>
      <c r="B193" s="18"/>
      <c r="C193" s="22" t="s">
        <v>574</v>
      </c>
      <c r="D193" s="22" t="s">
        <v>110</v>
      </c>
      <c r="E193" s="22">
        <v>100048869</v>
      </c>
      <c r="F193" s="22" t="s">
        <v>575</v>
      </c>
      <c r="G193" s="22"/>
      <c r="H193" s="18">
        <v>0</v>
      </c>
      <c r="K193" s="2">
        <f t="shared" si="2"/>
        <v>0</v>
      </c>
    </row>
    <row r="194" spans="1:11" ht="14.1" customHeight="1" x14ac:dyDescent="0.2">
      <c r="A194" s="22"/>
      <c r="B194" s="18"/>
      <c r="C194" s="22" t="s">
        <v>1170</v>
      </c>
      <c r="D194" s="22" t="s">
        <v>162</v>
      </c>
      <c r="E194" s="22">
        <v>100048069</v>
      </c>
      <c r="F194" s="22" t="s">
        <v>1410</v>
      </c>
      <c r="G194" s="22"/>
      <c r="H194" s="18">
        <v>0</v>
      </c>
      <c r="K194" s="2">
        <f t="shared" si="2"/>
        <v>0</v>
      </c>
    </row>
    <row r="195" spans="1:11" ht="14.1" customHeight="1" x14ac:dyDescent="0.2">
      <c r="A195" s="22"/>
      <c r="B195" s="18"/>
      <c r="C195" s="22" t="s">
        <v>589</v>
      </c>
      <c r="D195" s="22" t="s">
        <v>36</v>
      </c>
      <c r="E195" s="22">
        <v>100036137</v>
      </c>
      <c r="F195" s="22" t="s">
        <v>590</v>
      </c>
      <c r="G195" s="22"/>
      <c r="H195" s="18">
        <v>0</v>
      </c>
      <c r="K195" s="2">
        <f t="shared" si="2"/>
        <v>0</v>
      </c>
    </row>
    <row r="196" spans="1:11" ht="14.1" customHeight="1" x14ac:dyDescent="0.2">
      <c r="A196" s="22"/>
      <c r="B196" s="18"/>
      <c r="C196" s="22" t="s">
        <v>511</v>
      </c>
      <c r="D196" s="22" t="s">
        <v>75</v>
      </c>
      <c r="E196" s="22">
        <v>100041645</v>
      </c>
      <c r="F196" s="22" t="s">
        <v>711</v>
      </c>
      <c r="G196" s="22"/>
      <c r="H196" s="18">
        <v>0</v>
      </c>
      <c r="K196" s="2">
        <f t="shared" si="2"/>
        <v>0</v>
      </c>
    </row>
    <row r="197" spans="1:11" ht="14.1" customHeight="1" x14ac:dyDescent="0.2">
      <c r="A197" s="22"/>
      <c r="B197" s="18"/>
      <c r="C197" s="22" t="s">
        <v>1384</v>
      </c>
      <c r="D197" s="22" t="s">
        <v>15</v>
      </c>
      <c r="E197" s="22">
        <v>100038576</v>
      </c>
      <c r="F197" s="22" t="s">
        <v>1385</v>
      </c>
      <c r="G197" s="22"/>
      <c r="H197" s="18">
        <v>0</v>
      </c>
      <c r="K197" s="2">
        <f t="shared" si="2"/>
        <v>0</v>
      </c>
    </row>
    <row r="198" spans="1:11" ht="14.1" customHeight="1" x14ac:dyDescent="0.2">
      <c r="A198" s="22"/>
      <c r="B198" s="18"/>
      <c r="C198" s="22" t="s">
        <v>1167</v>
      </c>
      <c r="D198" s="22" t="s">
        <v>79</v>
      </c>
      <c r="E198" s="22">
        <v>100049753</v>
      </c>
      <c r="F198" s="22" t="s">
        <v>1370</v>
      </c>
      <c r="G198" s="22"/>
      <c r="H198" s="18">
        <v>0</v>
      </c>
      <c r="K198" s="2">
        <f t="shared" si="2"/>
        <v>0</v>
      </c>
    </row>
    <row r="199" spans="1:11" ht="14.1" customHeight="1" x14ac:dyDescent="0.2">
      <c r="A199" s="22"/>
      <c r="B199" s="18"/>
      <c r="C199" s="22" t="s">
        <v>1167</v>
      </c>
      <c r="D199" s="22" t="s">
        <v>79</v>
      </c>
      <c r="E199" s="22">
        <v>100053531</v>
      </c>
      <c r="F199" s="22" t="s">
        <v>1377</v>
      </c>
      <c r="G199" s="22"/>
      <c r="H199" s="18">
        <v>0</v>
      </c>
      <c r="K199" s="2">
        <f t="shared" si="2"/>
        <v>0</v>
      </c>
    </row>
    <row r="200" spans="1:11" ht="14.1" customHeight="1" x14ac:dyDescent="0.2">
      <c r="A200" s="22"/>
      <c r="B200" s="18"/>
      <c r="C200" s="22" t="s">
        <v>1172</v>
      </c>
      <c r="D200" s="22" t="s">
        <v>79</v>
      </c>
      <c r="E200" s="22">
        <v>100049799</v>
      </c>
      <c r="F200" s="22" t="s">
        <v>1365</v>
      </c>
      <c r="G200" s="22"/>
      <c r="H200" s="18">
        <v>0</v>
      </c>
      <c r="K200" s="2">
        <f t="shared" ref="K200:K263" si="3">SUM(H200:J200)</f>
        <v>0</v>
      </c>
    </row>
    <row r="201" spans="1:11" ht="14.25" customHeight="1" x14ac:dyDescent="0.2">
      <c r="A201" s="22"/>
      <c r="B201" s="18"/>
      <c r="C201" s="22" t="s">
        <v>625</v>
      </c>
      <c r="D201" s="22" t="s">
        <v>386</v>
      </c>
      <c r="E201" s="22">
        <v>100025810</v>
      </c>
      <c r="F201" s="22" t="s">
        <v>626</v>
      </c>
      <c r="G201" s="22"/>
      <c r="H201" s="18">
        <v>0</v>
      </c>
      <c r="K201" s="2">
        <f t="shared" si="3"/>
        <v>0</v>
      </c>
    </row>
    <row r="202" spans="1:11" ht="14.25" customHeight="1" x14ac:dyDescent="0.2">
      <c r="A202" s="22"/>
      <c r="B202" s="18"/>
      <c r="C202" s="22" t="s">
        <v>1361</v>
      </c>
      <c r="D202" s="22" t="s">
        <v>11</v>
      </c>
      <c r="E202" s="22">
        <v>100050542</v>
      </c>
      <c r="F202" s="22" t="s">
        <v>1362</v>
      </c>
      <c r="G202" s="22"/>
      <c r="H202" s="18">
        <v>0</v>
      </c>
      <c r="K202" s="2">
        <f t="shared" si="3"/>
        <v>0</v>
      </c>
    </row>
    <row r="203" spans="1:11" ht="14.25" customHeight="1" x14ac:dyDescent="0.2">
      <c r="A203" s="22"/>
      <c r="B203" s="18"/>
      <c r="C203" s="22" t="s">
        <v>1394</v>
      </c>
      <c r="D203" s="22" t="s">
        <v>58</v>
      </c>
      <c r="E203" s="22">
        <v>100044369</v>
      </c>
      <c r="F203" s="22" t="s">
        <v>1395</v>
      </c>
      <c r="G203" s="22"/>
      <c r="H203" s="18">
        <v>0</v>
      </c>
      <c r="K203" s="2">
        <f t="shared" si="3"/>
        <v>0</v>
      </c>
    </row>
    <row r="204" spans="1:11" ht="14.25" customHeight="1" x14ac:dyDescent="0.2">
      <c r="A204" s="22"/>
      <c r="B204" s="18"/>
      <c r="C204" s="22" t="s">
        <v>1396</v>
      </c>
      <c r="D204" s="22" t="s">
        <v>330</v>
      </c>
      <c r="E204" s="22">
        <v>100042730</v>
      </c>
      <c r="F204" s="22" t="s">
        <v>1397</v>
      </c>
      <c r="G204" s="22"/>
      <c r="H204" s="18">
        <v>0</v>
      </c>
      <c r="K204" s="2">
        <f t="shared" si="3"/>
        <v>0</v>
      </c>
    </row>
    <row r="205" spans="1:11" ht="14.25" customHeight="1" x14ac:dyDescent="0.2">
      <c r="A205" s="22"/>
      <c r="B205" s="18"/>
      <c r="C205" s="22" t="s">
        <v>645</v>
      </c>
      <c r="D205" s="22" t="s">
        <v>615</v>
      </c>
      <c r="E205" s="22">
        <v>100041515</v>
      </c>
      <c r="F205" s="22" t="s">
        <v>646</v>
      </c>
      <c r="G205" s="22"/>
      <c r="H205" s="18">
        <v>0</v>
      </c>
      <c r="K205" s="2">
        <f t="shared" si="3"/>
        <v>0</v>
      </c>
    </row>
    <row r="206" spans="1:11" ht="14.25" customHeight="1" x14ac:dyDescent="0.2">
      <c r="A206" s="22"/>
      <c r="B206" s="18"/>
      <c r="C206" s="22" t="s">
        <v>437</v>
      </c>
      <c r="D206" s="22" t="s">
        <v>39</v>
      </c>
      <c r="E206" s="22">
        <v>14121580</v>
      </c>
      <c r="F206" s="22" t="s">
        <v>438</v>
      </c>
      <c r="G206" s="22"/>
      <c r="H206" s="18">
        <v>0</v>
      </c>
      <c r="K206" s="2">
        <f t="shared" si="3"/>
        <v>0</v>
      </c>
    </row>
    <row r="207" spans="1:11" ht="14.1" customHeight="1" x14ac:dyDescent="0.2">
      <c r="A207" s="22"/>
      <c r="B207" s="18"/>
      <c r="C207" s="22" t="s">
        <v>1373</v>
      </c>
      <c r="D207" s="22" t="s">
        <v>56</v>
      </c>
      <c r="E207" s="22">
        <v>100053219</v>
      </c>
      <c r="F207" s="22" t="s">
        <v>1374</v>
      </c>
      <c r="G207" s="22"/>
      <c r="H207" s="18">
        <v>0</v>
      </c>
      <c r="K207" s="2">
        <f t="shared" si="3"/>
        <v>0</v>
      </c>
    </row>
    <row r="208" spans="1:11" ht="14.1" customHeight="1" x14ac:dyDescent="0.2">
      <c r="A208" s="22"/>
      <c r="B208" s="18"/>
      <c r="C208" s="22" t="s">
        <v>344</v>
      </c>
      <c r="D208" s="22" t="s">
        <v>56</v>
      </c>
      <c r="E208" s="22">
        <v>100012731</v>
      </c>
      <c r="F208" s="22" t="s">
        <v>345</v>
      </c>
      <c r="G208" s="22"/>
      <c r="H208" s="18">
        <v>0</v>
      </c>
      <c r="K208" s="2">
        <f t="shared" si="3"/>
        <v>0</v>
      </c>
    </row>
    <row r="209" spans="1:11" ht="14.1" customHeight="1" x14ac:dyDescent="0.2">
      <c r="A209" s="22"/>
      <c r="B209" s="18"/>
      <c r="C209" s="22" t="s">
        <v>767</v>
      </c>
      <c r="D209" s="22" t="s">
        <v>79</v>
      </c>
      <c r="E209" s="22">
        <v>100036427</v>
      </c>
      <c r="F209" s="22" t="s">
        <v>1386</v>
      </c>
      <c r="G209" s="22"/>
      <c r="H209" s="18">
        <v>0</v>
      </c>
      <c r="K209" s="2">
        <f t="shared" si="3"/>
        <v>0</v>
      </c>
    </row>
    <row r="210" spans="1:11" x14ac:dyDescent="0.2">
      <c r="A210" s="10"/>
      <c r="C210" s="10"/>
      <c r="D210" s="10"/>
      <c r="E210" s="10"/>
      <c r="F210" s="10"/>
      <c r="G210" s="10"/>
    </row>
  </sheetData>
  <sortState xmlns:xlrd2="http://schemas.microsoft.com/office/spreadsheetml/2017/richdata2" ref="A9:L209">
    <sortCondition descending="1" ref="K9:K209"/>
    <sortCondition descending="1" ref="H9:H209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19/21 &amp;C&amp;R&amp;"Verdana"&amp;8 13/09/2021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showGridLines="0" workbookViewId="0">
      <pane ySplit="5" topLeftCell="A6" activePane="bottomLeft" state="frozenSplit"/>
      <selection pane="bottomLeft" activeCell="A9" sqref="A9:J13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19" style="1" customWidth="1"/>
    <col min="4" max="4" width="14.28515625" style="1" bestFit="1" customWidth="1"/>
    <col min="5" max="5" width="10" style="1" bestFit="1" customWidth="1"/>
    <col min="6" max="7" width="3.5703125" style="1" customWidth="1"/>
    <col min="8" max="8" width="6.85546875" style="1" customWidth="1"/>
    <col min="9" max="9" width="7.7109375" style="1" customWidth="1"/>
    <col min="10" max="10" width="6.4257812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9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1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1" t="s">
        <v>12</v>
      </c>
      <c r="J8" s="2" t="s">
        <v>13</v>
      </c>
    </row>
    <row r="9" spans="1:10" ht="14.25" customHeight="1" x14ac:dyDescent="0.2">
      <c r="A9" s="40">
        <v>1</v>
      </c>
      <c r="B9" s="41"/>
      <c r="C9" s="40" t="s">
        <v>14</v>
      </c>
      <c r="D9" s="40" t="s">
        <v>15</v>
      </c>
      <c r="E9" s="40">
        <v>4438354</v>
      </c>
      <c r="F9" s="40"/>
      <c r="G9" s="40"/>
      <c r="H9" s="41">
        <v>35</v>
      </c>
      <c r="I9" s="41">
        <v>20</v>
      </c>
      <c r="J9" s="43">
        <f>H9+I9</f>
        <v>55</v>
      </c>
    </row>
    <row r="10" spans="1:10" ht="14.25" customHeight="1" x14ac:dyDescent="0.2">
      <c r="A10" s="40">
        <v>2</v>
      </c>
      <c r="B10" s="41"/>
      <c r="C10" s="40" t="s">
        <v>16</v>
      </c>
      <c r="D10" s="40" t="s">
        <v>17</v>
      </c>
      <c r="E10" s="40">
        <v>1168747</v>
      </c>
      <c r="F10" s="40"/>
      <c r="G10" s="40"/>
      <c r="H10" s="41">
        <v>30</v>
      </c>
      <c r="I10" s="41">
        <v>15</v>
      </c>
      <c r="J10" s="43">
        <f>H10+I10</f>
        <v>45</v>
      </c>
    </row>
    <row r="11" spans="1:10" ht="14.1" customHeight="1" x14ac:dyDescent="0.2">
      <c r="A11" s="40">
        <v>3</v>
      </c>
      <c r="B11" s="41"/>
      <c r="C11" s="40" t="s">
        <v>10</v>
      </c>
      <c r="D11" s="40" t="s">
        <v>11</v>
      </c>
      <c r="E11" s="40">
        <v>100035198</v>
      </c>
      <c r="F11" s="40"/>
      <c r="G11" s="40"/>
      <c r="H11" s="41">
        <v>34</v>
      </c>
      <c r="I11" s="41">
        <v>8</v>
      </c>
      <c r="J11" s="43">
        <f>H11+I11</f>
        <v>42</v>
      </c>
    </row>
    <row r="12" spans="1:10" ht="14.1" customHeight="1" x14ac:dyDescent="0.2">
      <c r="A12" s="40">
        <v>4</v>
      </c>
      <c r="B12" s="41"/>
      <c r="C12" s="40" t="s">
        <v>18</v>
      </c>
      <c r="D12" s="40" t="s">
        <v>19</v>
      </c>
      <c r="E12" s="40">
        <v>1158845</v>
      </c>
      <c r="F12" s="40"/>
      <c r="G12" s="40"/>
      <c r="H12" s="41">
        <v>22</v>
      </c>
      <c r="I12" s="41">
        <v>11</v>
      </c>
      <c r="J12" s="43">
        <f>H12+I12</f>
        <v>33</v>
      </c>
    </row>
    <row r="13" spans="1:10" ht="14.1" customHeight="1" x14ac:dyDescent="0.2">
      <c r="A13" s="40">
        <v>5</v>
      </c>
      <c r="B13" s="41"/>
      <c r="C13" s="40" t="s">
        <v>20</v>
      </c>
      <c r="D13" s="40" t="s">
        <v>21</v>
      </c>
      <c r="E13" s="40">
        <v>9549042</v>
      </c>
      <c r="F13" s="40"/>
      <c r="G13" s="40"/>
      <c r="H13" s="41">
        <v>4</v>
      </c>
      <c r="I13" s="41">
        <v>6</v>
      </c>
      <c r="J13" s="43">
        <f>H13+I13</f>
        <v>10</v>
      </c>
    </row>
    <row r="14" spans="1:10" x14ac:dyDescent="0.2">
      <c r="A14" s="10"/>
      <c r="C14" s="10"/>
      <c r="D14" s="10"/>
      <c r="E14" s="10"/>
      <c r="F14" s="10"/>
      <c r="G14" s="10"/>
    </row>
  </sheetData>
  <sortState xmlns:xlrd2="http://schemas.microsoft.com/office/spreadsheetml/2017/richdata2" ref="A9:J13">
    <sortCondition descending="1" ref="J9:J13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2/21 &amp;C&amp;R&amp;"Verdana"&amp;8 13/09/2021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showGridLines="0" workbookViewId="0">
      <pane ySplit="5" topLeftCell="A6" activePane="bottomLeft" state="frozenSplit"/>
      <selection pane="bottomLeft" activeCell="A9" sqref="A9:J14"/>
    </sheetView>
  </sheetViews>
  <sheetFormatPr defaultRowHeight="12.75" x14ac:dyDescent="0.2"/>
  <cols>
    <col min="1" max="1" width="4.42578125" style="1" customWidth="1"/>
    <col min="2" max="2" width="6" style="1" customWidth="1"/>
    <col min="3" max="3" width="26.5703125" style="1" customWidth="1"/>
    <col min="4" max="4" width="14.28515625" style="1" bestFit="1" customWidth="1"/>
    <col min="5" max="5" width="9" style="1" bestFit="1" customWidth="1"/>
    <col min="6" max="6" width="4.28515625" style="1" customWidth="1"/>
    <col min="7" max="7" width="3.5703125" style="1" customWidth="1"/>
    <col min="8" max="8" width="6.85546875" style="1" customWidth="1"/>
    <col min="9" max="9" width="4.28515625" style="1" bestFit="1" customWidth="1"/>
    <col min="10" max="10" width="4.8554687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9" t="s">
        <v>0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1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22</v>
      </c>
      <c r="D9" s="40" t="s">
        <v>23</v>
      </c>
      <c r="E9" s="40">
        <v>1154502</v>
      </c>
      <c r="F9" s="40"/>
      <c r="G9" s="40"/>
      <c r="H9" s="41">
        <v>41</v>
      </c>
      <c r="I9" s="41">
        <v>20</v>
      </c>
      <c r="J9" s="43">
        <f t="shared" ref="J9:J14" si="0">H9+I9</f>
        <v>61</v>
      </c>
    </row>
    <row r="10" spans="1:10" ht="14.25" customHeight="1" x14ac:dyDescent="0.2">
      <c r="A10" s="40">
        <v>2</v>
      </c>
      <c r="B10" s="41"/>
      <c r="C10" s="40" t="s">
        <v>10</v>
      </c>
      <c r="D10" s="40" t="s">
        <v>11</v>
      </c>
      <c r="E10" s="40">
        <v>5394513</v>
      </c>
      <c r="F10" s="40"/>
      <c r="G10" s="40"/>
      <c r="H10" s="41">
        <v>41</v>
      </c>
      <c r="I10" s="41">
        <v>15</v>
      </c>
      <c r="J10" s="43">
        <f t="shared" si="0"/>
        <v>56</v>
      </c>
    </row>
    <row r="11" spans="1:10" ht="14.1" customHeight="1" x14ac:dyDescent="0.2">
      <c r="A11" s="40">
        <v>3</v>
      </c>
      <c r="B11" s="41"/>
      <c r="C11" s="40" t="s">
        <v>24</v>
      </c>
      <c r="D11" s="40" t="s">
        <v>25</v>
      </c>
      <c r="E11" s="40">
        <v>13985174</v>
      </c>
      <c r="F11" s="40"/>
      <c r="G11" s="40"/>
      <c r="H11" s="41">
        <v>29</v>
      </c>
      <c r="I11" s="41">
        <v>11</v>
      </c>
      <c r="J11" s="43">
        <f t="shared" si="0"/>
        <v>40</v>
      </c>
    </row>
    <row r="12" spans="1:10" ht="14.1" customHeight="1" x14ac:dyDescent="0.2">
      <c r="A12" s="40">
        <v>4</v>
      </c>
      <c r="B12" s="41"/>
      <c r="C12" s="40" t="s">
        <v>26</v>
      </c>
      <c r="D12" s="40" t="s">
        <v>27</v>
      </c>
      <c r="E12" s="40">
        <v>1176831</v>
      </c>
      <c r="F12" s="40"/>
      <c r="G12" s="40"/>
      <c r="H12" s="41">
        <v>28</v>
      </c>
      <c r="I12" s="41">
        <v>6</v>
      </c>
      <c r="J12" s="43">
        <f t="shared" si="0"/>
        <v>34</v>
      </c>
    </row>
    <row r="13" spans="1:10" ht="14.1" customHeight="1" x14ac:dyDescent="0.2">
      <c r="A13" s="40">
        <v>5</v>
      </c>
      <c r="B13" s="41"/>
      <c r="C13" s="40" t="s">
        <v>14</v>
      </c>
      <c r="D13" s="40" t="s">
        <v>15</v>
      </c>
      <c r="E13" s="40">
        <v>1173090</v>
      </c>
      <c r="F13" s="40"/>
      <c r="G13" s="40"/>
      <c r="H13" s="41">
        <v>16</v>
      </c>
      <c r="I13" s="41">
        <v>8</v>
      </c>
      <c r="J13" s="43">
        <f t="shared" si="0"/>
        <v>24</v>
      </c>
    </row>
    <row r="14" spans="1:10" ht="14.1" customHeight="1" x14ac:dyDescent="0.2">
      <c r="A14" s="40">
        <v>6</v>
      </c>
      <c r="B14" s="41"/>
      <c r="C14" s="40" t="s">
        <v>16</v>
      </c>
      <c r="D14" s="40" t="s">
        <v>17</v>
      </c>
      <c r="E14" s="40">
        <v>1168949</v>
      </c>
      <c r="F14" s="40"/>
      <c r="G14" s="40"/>
      <c r="H14" s="41">
        <v>11</v>
      </c>
      <c r="I14" s="41">
        <v>5</v>
      </c>
      <c r="J14" s="43">
        <f t="shared" si="0"/>
        <v>16</v>
      </c>
    </row>
    <row r="15" spans="1:10" x14ac:dyDescent="0.2">
      <c r="A15" s="10"/>
      <c r="C15" s="10"/>
      <c r="D15" s="10"/>
      <c r="E15" s="10"/>
      <c r="F15" s="10"/>
      <c r="G15" s="10"/>
    </row>
  </sheetData>
  <sortState xmlns:xlrd2="http://schemas.microsoft.com/office/spreadsheetml/2017/richdata2" ref="A9:J15">
    <sortCondition descending="1" ref="J9:J15"/>
    <sortCondition descending="1" ref="H9:H15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3/21 &amp;C&amp;R&amp;"Verdana"&amp;8 13/09/2021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showGridLines="0" workbookViewId="0">
      <pane ySplit="5" topLeftCell="A6" activePane="bottomLeft" state="frozenSplit"/>
      <selection pane="bottomLeft" activeCell="A9" sqref="A9:J13"/>
    </sheetView>
  </sheetViews>
  <sheetFormatPr defaultRowHeight="12.75" x14ac:dyDescent="0.2"/>
  <cols>
    <col min="1" max="1" width="4.42578125" style="1" customWidth="1"/>
    <col min="2" max="2" width="6" style="1" customWidth="1"/>
    <col min="3" max="3" width="28" style="1" customWidth="1"/>
    <col min="4" max="4" width="14.85546875" style="1" bestFit="1" customWidth="1"/>
    <col min="5" max="5" width="10" style="1" bestFit="1" customWidth="1"/>
    <col min="6" max="6" width="4.28515625" style="1" customWidth="1"/>
    <col min="7" max="7" width="1.140625" style="1" customWidth="1"/>
    <col min="8" max="8" width="6.85546875" style="1" customWidth="1"/>
    <col min="9" max="9" width="4.28515625" style="1" bestFit="1" customWidth="1"/>
    <col min="10" max="10" width="6.8554687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9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28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1" t="s">
        <v>85</v>
      </c>
      <c r="J8" s="5" t="s">
        <v>13</v>
      </c>
    </row>
    <row r="9" spans="1:10" ht="14.25" customHeight="1" x14ac:dyDescent="0.2">
      <c r="A9" s="40">
        <v>1</v>
      </c>
      <c r="B9" s="41"/>
      <c r="C9" s="40" t="s">
        <v>29</v>
      </c>
      <c r="D9" s="40" t="s">
        <v>30</v>
      </c>
      <c r="E9" s="40">
        <v>100035075</v>
      </c>
      <c r="F9" s="40"/>
      <c r="G9" s="40"/>
      <c r="H9" s="41">
        <v>50</v>
      </c>
      <c r="I9" s="41">
        <v>20</v>
      </c>
      <c r="J9" s="43">
        <f>H9+I9</f>
        <v>70</v>
      </c>
    </row>
    <row r="10" spans="1:10" ht="14.25" customHeight="1" x14ac:dyDescent="0.2">
      <c r="A10" s="40">
        <v>2</v>
      </c>
      <c r="B10" s="41"/>
      <c r="C10" s="40" t="s">
        <v>22</v>
      </c>
      <c r="D10" s="40" t="s">
        <v>23</v>
      </c>
      <c r="E10" s="40">
        <v>100053983</v>
      </c>
      <c r="F10" s="40"/>
      <c r="G10" s="40"/>
      <c r="H10" s="41">
        <v>32</v>
      </c>
      <c r="I10" s="41">
        <v>15</v>
      </c>
      <c r="J10" s="43">
        <f>H10+I10</f>
        <v>47</v>
      </c>
    </row>
    <row r="11" spans="1:10" ht="14.1" customHeight="1" x14ac:dyDescent="0.2">
      <c r="A11" s="40">
        <v>3</v>
      </c>
      <c r="B11" s="41"/>
      <c r="C11" s="40" t="s">
        <v>31</v>
      </c>
      <c r="D11" s="40" t="s">
        <v>32</v>
      </c>
      <c r="E11" s="40">
        <v>100053229</v>
      </c>
      <c r="F11" s="40"/>
      <c r="G11" s="40"/>
      <c r="H11" s="41">
        <v>29</v>
      </c>
      <c r="I11" s="41">
        <v>8</v>
      </c>
      <c r="J11" s="43">
        <f>H11+I11</f>
        <v>37</v>
      </c>
    </row>
    <row r="12" spans="1:10" ht="14.1" customHeight="1" x14ac:dyDescent="0.2">
      <c r="A12" s="40">
        <v>4</v>
      </c>
      <c r="B12" s="41"/>
      <c r="C12" s="40" t="s">
        <v>33</v>
      </c>
      <c r="D12" s="40" t="s">
        <v>34</v>
      </c>
      <c r="E12" s="40">
        <v>100053133</v>
      </c>
      <c r="F12" s="40"/>
      <c r="G12" s="40"/>
      <c r="H12" s="41">
        <v>19</v>
      </c>
      <c r="I12" s="41">
        <v>11</v>
      </c>
      <c r="J12" s="43">
        <f>H12+I12</f>
        <v>30</v>
      </c>
    </row>
    <row r="13" spans="1:10" ht="14.1" customHeight="1" x14ac:dyDescent="0.2">
      <c r="A13" s="40">
        <v>5</v>
      </c>
      <c r="B13" s="41"/>
      <c r="C13" s="40" t="s">
        <v>35</v>
      </c>
      <c r="D13" s="40" t="s">
        <v>36</v>
      </c>
      <c r="E13" s="40">
        <v>100053394</v>
      </c>
      <c r="F13" s="40"/>
      <c r="G13" s="40"/>
      <c r="H13" s="41">
        <v>11</v>
      </c>
      <c r="I13" s="41">
        <v>6</v>
      </c>
      <c r="J13" s="43">
        <f>H13+I13</f>
        <v>17</v>
      </c>
    </row>
    <row r="14" spans="1:10" x14ac:dyDescent="0.2">
      <c r="A14" s="10"/>
      <c r="C14" s="10"/>
      <c r="D14" s="10"/>
      <c r="E14" s="10"/>
      <c r="F14" s="10"/>
      <c r="G14" s="10"/>
    </row>
  </sheetData>
  <sortState xmlns:xlrd2="http://schemas.microsoft.com/office/spreadsheetml/2017/richdata2" ref="A9:J14">
    <sortCondition descending="1" ref="J9:J14"/>
    <sortCondition descending="1" ref="H9:H14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4/21 &amp;C&amp;R&amp;"Verdana"&amp;8 13/09/2021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showGridLines="0" workbookViewId="0">
      <pane ySplit="5" topLeftCell="A6" activePane="bottomLeft" state="frozenSplit"/>
      <selection pane="bottomLeft" activeCell="C9" sqref="C9:C17"/>
    </sheetView>
  </sheetViews>
  <sheetFormatPr defaultRowHeight="12.75" x14ac:dyDescent="0.2"/>
  <cols>
    <col min="1" max="1" width="4.42578125" style="1" customWidth="1"/>
    <col min="2" max="2" width="6" style="1" customWidth="1"/>
    <col min="3" max="3" width="17.7109375" style="1" customWidth="1"/>
    <col min="4" max="4" width="14.85546875" style="1" bestFit="1" customWidth="1"/>
    <col min="5" max="5" width="10" style="1" bestFit="1" customWidth="1"/>
    <col min="6" max="6" width="1.7109375" style="1" customWidth="1"/>
    <col min="7" max="7" width="3.42578125" style="1" customWidth="1"/>
    <col min="8" max="8" width="6.85546875" style="1" customWidth="1"/>
    <col min="9" max="9" width="4.28515625" style="1" bestFit="1" customWidth="1"/>
    <col min="10" max="10" width="7.4257812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9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28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2">
        <v>1</v>
      </c>
      <c r="B9" s="44"/>
      <c r="C9" s="42" t="s">
        <v>37</v>
      </c>
      <c r="D9" s="42" t="s">
        <v>38</v>
      </c>
      <c r="E9" s="42">
        <v>1173801</v>
      </c>
      <c r="F9" s="42"/>
      <c r="G9" s="42"/>
      <c r="H9" s="44">
        <v>42</v>
      </c>
      <c r="I9" s="44">
        <v>20</v>
      </c>
      <c r="J9" s="45">
        <f t="shared" ref="J9:J20" si="0">H9+I9</f>
        <v>62</v>
      </c>
    </row>
    <row r="10" spans="1:10" ht="14.25" customHeight="1" x14ac:dyDescent="0.2">
      <c r="A10" s="42">
        <v>2</v>
      </c>
      <c r="B10" s="44"/>
      <c r="C10" s="42" t="s">
        <v>35</v>
      </c>
      <c r="D10" s="42" t="s">
        <v>39</v>
      </c>
      <c r="E10" s="42">
        <v>100035004</v>
      </c>
      <c r="F10" s="42"/>
      <c r="G10" s="42"/>
      <c r="H10" s="44">
        <v>25</v>
      </c>
      <c r="I10" s="44">
        <v>8</v>
      </c>
      <c r="J10" s="45">
        <f t="shared" si="0"/>
        <v>33</v>
      </c>
    </row>
    <row r="11" spans="1:10" ht="14.1" customHeight="1" x14ac:dyDescent="0.2">
      <c r="A11" s="42">
        <v>3</v>
      </c>
      <c r="B11" s="44"/>
      <c r="C11" s="42" t="s">
        <v>40</v>
      </c>
      <c r="D11" s="42" t="s">
        <v>41</v>
      </c>
      <c r="E11" s="42">
        <v>100035033</v>
      </c>
      <c r="F11" s="42"/>
      <c r="G11" s="42"/>
      <c r="H11" s="44">
        <v>22</v>
      </c>
      <c r="I11" s="44">
        <v>11</v>
      </c>
      <c r="J11" s="45">
        <f t="shared" si="0"/>
        <v>33</v>
      </c>
    </row>
    <row r="12" spans="1:10" ht="14.1" customHeight="1" x14ac:dyDescent="0.2">
      <c r="A12" s="42">
        <v>4</v>
      </c>
      <c r="B12" s="44"/>
      <c r="C12" s="42" t="s">
        <v>20</v>
      </c>
      <c r="D12" s="42" t="s">
        <v>42</v>
      </c>
      <c r="E12" s="42">
        <v>100034999</v>
      </c>
      <c r="F12" s="42"/>
      <c r="G12" s="42"/>
      <c r="H12" s="44">
        <v>18</v>
      </c>
      <c r="I12" s="44">
        <v>15</v>
      </c>
      <c r="J12" s="45">
        <f t="shared" si="0"/>
        <v>33</v>
      </c>
    </row>
    <row r="13" spans="1:10" ht="14.1" customHeight="1" x14ac:dyDescent="0.2">
      <c r="A13" s="42">
        <v>5</v>
      </c>
      <c r="B13" s="44"/>
      <c r="C13" s="42" t="s">
        <v>45</v>
      </c>
      <c r="D13" s="42" t="s">
        <v>46</v>
      </c>
      <c r="E13" s="42">
        <v>100045510</v>
      </c>
      <c r="F13" s="42"/>
      <c r="G13" s="42"/>
      <c r="H13" s="44">
        <v>13</v>
      </c>
      <c r="I13" s="44">
        <v>5</v>
      </c>
      <c r="J13" s="45">
        <f t="shared" si="0"/>
        <v>18</v>
      </c>
    </row>
    <row r="14" spans="1:10" ht="14.1" customHeight="1" x14ac:dyDescent="0.2">
      <c r="A14" s="42">
        <v>6</v>
      </c>
      <c r="B14" s="44"/>
      <c r="C14" s="42" t="s">
        <v>43</v>
      </c>
      <c r="D14" s="42" t="s">
        <v>44</v>
      </c>
      <c r="E14" s="42">
        <v>100039945</v>
      </c>
      <c r="F14" s="42"/>
      <c r="G14" s="42"/>
      <c r="H14" s="44">
        <v>15</v>
      </c>
      <c r="I14" s="44"/>
      <c r="J14" s="45">
        <f t="shared" si="0"/>
        <v>15</v>
      </c>
    </row>
    <row r="15" spans="1:10" ht="14.1" customHeight="1" x14ac:dyDescent="0.2">
      <c r="A15" s="42">
        <v>7</v>
      </c>
      <c r="B15" s="44"/>
      <c r="C15" s="42" t="s">
        <v>33</v>
      </c>
      <c r="D15" s="42" t="s">
        <v>34</v>
      </c>
      <c r="E15" s="42">
        <v>1175619</v>
      </c>
      <c r="F15" s="42"/>
      <c r="G15" s="42"/>
      <c r="H15" s="44">
        <v>12</v>
      </c>
      <c r="I15" s="44">
        <v>2</v>
      </c>
      <c r="J15" s="45">
        <f t="shared" si="0"/>
        <v>14</v>
      </c>
    </row>
    <row r="16" spans="1:10" ht="14.1" customHeight="1" x14ac:dyDescent="0.2">
      <c r="A16" s="42">
        <v>8</v>
      </c>
      <c r="B16" s="44"/>
      <c r="C16" s="42" t="s">
        <v>31</v>
      </c>
      <c r="D16" s="42" t="s">
        <v>32</v>
      </c>
      <c r="E16" s="42">
        <v>1165111</v>
      </c>
      <c r="F16" s="42"/>
      <c r="G16" s="42"/>
      <c r="H16" s="44">
        <v>10</v>
      </c>
      <c r="I16" s="44">
        <v>4</v>
      </c>
      <c r="J16" s="45">
        <f t="shared" si="0"/>
        <v>14</v>
      </c>
    </row>
    <row r="17" spans="1:10" ht="14.1" customHeight="1" x14ac:dyDescent="0.2">
      <c r="A17" s="42">
        <v>9</v>
      </c>
      <c r="B17" s="44"/>
      <c r="C17" s="42" t="s">
        <v>47</v>
      </c>
      <c r="D17" s="42" t="s">
        <v>48</v>
      </c>
      <c r="E17" s="42">
        <v>1164808</v>
      </c>
      <c r="F17" s="42"/>
      <c r="G17" s="42"/>
      <c r="H17" s="44">
        <v>8</v>
      </c>
      <c r="I17" s="44">
        <v>6</v>
      </c>
      <c r="J17" s="45">
        <f t="shared" si="0"/>
        <v>14</v>
      </c>
    </row>
    <row r="18" spans="1:10" ht="14.25" customHeight="1" x14ac:dyDescent="0.2">
      <c r="A18" s="22">
        <v>10</v>
      </c>
      <c r="B18" s="18"/>
      <c r="C18" s="22" t="s">
        <v>49</v>
      </c>
      <c r="D18" s="22" t="s">
        <v>50</v>
      </c>
      <c r="E18" s="22">
        <v>100031185</v>
      </c>
      <c r="F18" s="22"/>
      <c r="G18" s="22"/>
      <c r="H18" s="18">
        <v>7</v>
      </c>
      <c r="I18" s="18">
        <v>4</v>
      </c>
      <c r="J18" s="19">
        <f t="shared" si="0"/>
        <v>11</v>
      </c>
    </row>
    <row r="19" spans="1:10" ht="14.25" customHeight="1" x14ac:dyDescent="0.2">
      <c r="A19" s="22">
        <v>11</v>
      </c>
      <c r="B19" s="18"/>
      <c r="C19" s="22" t="s">
        <v>18</v>
      </c>
      <c r="D19" s="22" t="s">
        <v>19</v>
      </c>
      <c r="E19" s="22">
        <v>100034975</v>
      </c>
      <c r="F19" s="22"/>
      <c r="G19" s="22"/>
      <c r="H19" s="22">
        <v>10</v>
      </c>
      <c r="I19" s="18"/>
      <c r="J19" s="19">
        <f t="shared" si="0"/>
        <v>10</v>
      </c>
    </row>
    <row r="20" spans="1:10" ht="14.25" customHeight="1" x14ac:dyDescent="0.2">
      <c r="A20" s="22">
        <v>11</v>
      </c>
      <c r="B20" s="18"/>
      <c r="C20" s="22" t="s">
        <v>20</v>
      </c>
      <c r="D20" s="22" t="s">
        <v>21</v>
      </c>
      <c r="E20" s="22">
        <v>100016820</v>
      </c>
      <c r="F20" s="22"/>
      <c r="G20" s="22"/>
      <c r="H20" s="18">
        <v>10</v>
      </c>
      <c r="I20" s="18"/>
      <c r="J20" s="19">
        <f t="shared" si="0"/>
        <v>10</v>
      </c>
    </row>
    <row r="21" spans="1:10" x14ac:dyDescent="0.2">
      <c r="A21" s="27"/>
      <c r="B21" s="18"/>
      <c r="C21" s="27"/>
      <c r="D21" s="27"/>
      <c r="E21" s="27"/>
      <c r="F21" s="27"/>
      <c r="G21" s="27"/>
      <c r="H21" s="18"/>
      <c r="I21" s="18"/>
      <c r="J21" s="19"/>
    </row>
  </sheetData>
  <sortState xmlns:xlrd2="http://schemas.microsoft.com/office/spreadsheetml/2017/richdata2" ref="A9:J21">
    <sortCondition descending="1" ref="J9:J21"/>
    <sortCondition descending="1" ref="H9:H21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 r:id="rId1"/>
  <headerFooter alignWithMargins="0">
    <oddFooter xml:space="preserve">&amp;L&amp;"Verdana"&amp;8 Pag. 5/21 &amp;C&amp;R&amp;"Verdana"&amp;8 13/09/2021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workbookViewId="0">
      <pane ySplit="5" topLeftCell="A6" activePane="bottomLeft" state="frozenSplit"/>
      <selection pane="bottomLeft" activeCell="A9" sqref="A9:J20"/>
    </sheetView>
  </sheetViews>
  <sheetFormatPr defaultRowHeight="12.75" x14ac:dyDescent="0.2"/>
  <cols>
    <col min="1" max="1" width="4.42578125" style="1" customWidth="1"/>
    <col min="2" max="2" width="6" style="1" customWidth="1"/>
    <col min="3" max="3" width="17.42578125" style="1" customWidth="1"/>
    <col min="4" max="4" width="20.85546875" style="1" bestFit="1" customWidth="1"/>
    <col min="5" max="5" width="10" style="1" bestFit="1" customWidth="1"/>
    <col min="6" max="6" width="2.85546875" style="1" customWidth="1"/>
    <col min="7" max="7" width="3.28515625" style="1" customWidth="1"/>
    <col min="8" max="8" width="6.85546875" style="1" customWidth="1"/>
    <col min="9" max="9" width="4.28515625" style="1" bestFit="1" customWidth="1"/>
    <col min="10" max="10" width="6.14062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28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2">
        <v>1</v>
      </c>
      <c r="B9" s="44"/>
      <c r="C9" s="42" t="s">
        <v>51</v>
      </c>
      <c r="D9" s="42" t="s">
        <v>52</v>
      </c>
      <c r="E9" s="42">
        <v>1178043</v>
      </c>
      <c r="F9" s="42"/>
      <c r="G9" s="42"/>
      <c r="H9" s="44">
        <v>45</v>
      </c>
      <c r="I9" s="41">
        <v>15</v>
      </c>
      <c r="J9" s="43">
        <f t="shared" ref="J9:J36" si="0">H9+I9</f>
        <v>60</v>
      </c>
    </row>
    <row r="10" spans="1:10" ht="14.25" customHeight="1" x14ac:dyDescent="0.2">
      <c r="A10" s="42">
        <v>2</v>
      </c>
      <c r="B10" s="44"/>
      <c r="C10" s="42" t="s">
        <v>55</v>
      </c>
      <c r="D10" s="42" t="s">
        <v>56</v>
      </c>
      <c r="E10" s="42">
        <v>100040374</v>
      </c>
      <c r="F10" s="42"/>
      <c r="G10" s="42"/>
      <c r="H10" s="44">
        <v>23</v>
      </c>
      <c r="I10" s="41">
        <v>20</v>
      </c>
      <c r="J10" s="43">
        <f t="shared" si="0"/>
        <v>43</v>
      </c>
    </row>
    <row r="11" spans="1:10" ht="14.1" customHeight="1" x14ac:dyDescent="0.2">
      <c r="A11" s="40">
        <v>3</v>
      </c>
      <c r="B11" s="41"/>
      <c r="C11" s="40" t="s">
        <v>53</v>
      </c>
      <c r="D11" s="40" t="s">
        <v>54</v>
      </c>
      <c r="E11" s="40">
        <v>1153589</v>
      </c>
      <c r="F11" s="40"/>
      <c r="G11" s="40"/>
      <c r="H11" s="41">
        <v>32</v>
      </c>
      <c r="I11" s="41">
        <v>8</v>
      </c>
      <c r="J11" s="43">
        <f t="shared" si="0"/>
        <v>40</v>
      </c>
    </row>
    <row r="12" spans="1:10" ht="14.1" customHeight="1" x14ac:dyDescent="0.2">
      <c r="A12" s="42">
        <v>4</v>
      </c>
      <c r="B12" s="44"/>
      <c r="C12" s="42" t="s">
        <v>61</v>
      </c>
      <c r="D12" s="42" t="s">
        <v>62</v>
      </c>
      <c r="E12" s="42">
        <v>100040049</v>
      </c>
      <c r="F12" s="42"/>
      <c r="G12" s="42"/>
      <c r="H12" s="44">
        <v>20</v>
      </c>
      <c r="I12" s="41">
        <v>20</v>
      </c>
      <c r="J12" s="43">
        <f t="shared" si="0"/>
        <v>40</v>
      </c>
    </row>
    <row r="13" spans="1:10" ht="14.1" customHeight="1" x14ac:dyDescent="0.2">
      <c r="A13" s="40">
        <v>5</v>
      </c>
      <c r="B13" s="41"/>
      <c r="C13" s="40" t="s">
        <v>29</v>
      </c>
      <c r="D13" s="40" t="s">
        <v>30</v>
      </c>
      <c r="E13" s="40">
        <v>1152175</v>
      </c>
      <c r="F13" s="40"/>
      <c r="G13" s="40"/>
      <c r="H13" s="41">
        <v>39</v>
      </c>
      <c r="I13" s="41"/>
      <c r="J13" s="43">
        <f t="shared" si="0"/>
        <v>39</v>
      </c>
    </row>
    <row r="14" spans="1:10" ht="14.1" customHeight="1" x14ac:dyDescent="0.2">
      <c r="A14" s="42">
        <v>6</v>
      </c>
      <c r="B14" s="44"/>
      <c r="C14" s="42" t="s">
        <v>63</v>
      </c>
      <c r="D14" s="42" t="s">
        <v>64</v>
      </c>
      <c r="E14" s="42">
        <v>1163895</v>
      </c>
      <c r="F14" s="42"/>
      <c r="G14" s="42"/>
      <c r="H14" s="44">
        <v>18</v>
      </c>
      <c r="I14" s="41">
        <v>20</v>
      </c>
      <c r="J14" s="43">
        <f t="shared" si="0"/>
        <v>38</v>
      </c>
    </row>
    <row r="15" spans="1:10" ht="14.1" customHeight="1" x14ac:dyDescent="0.2">
      <c r="A15" s="40">
        <v>7</v>
      </c>
      <c r="B15" s="41"/>
      <c r="C15" s="40" t="s">
        <v>59</v>
      </c>
      <c r="D15" s="40" t="s">
        <v>60</v>
      </c>
      <c r="E15" s="40">
        <v>4435223</v>
      </c>
      <c r="F15" s="40"/>
      <c r="G15" s="40"/>
      <c r="H15" s="41">
        <v>22</v>
      </c>
      <c r="I15" s="41">
        <v>11</v>
      </c>
      <c r="J15" s="43">
        <f t="shared" si="0"/>
        <v>33</v>
      </c>
    </row>
    <row r="16" spans="1:10" ht="14.1" customHeight="1" x14ac:dyDescent="0.2">
      <c r="A16" s="42">
        <v>8</v>
      </c>
      <c r="B16" s="44"/>
      <c r="C16" s="42" t="s">
        <v>67</v>
      </c>
      <c r="D16" s="42" t="s">
        <v>68</v>
      </c>
      <c r="E16" s="42">
        <v>1174609</v>
      </c>
      <c r="F16" s="42"/>
      <c r="G16" s="42"/>
      <c r="H16" s="44">
        <v>14</v>
      </c>
      <c r="I16" s="41">
        <v>15</v>
      </c>
      <c r="J16" s="43">
        <f t="shared" si="0"/>
        <v>29</v>
      </c>
    </row>
    <row r="17" spans="1:10" ht="14.1" customHeight="1" x14ac:dyDescent="0.2">
      <c r="A17" s="42">
        <v>9</v>
      </c>
      <c r="B17" s="44"/>
      <c r="C17" s="42" t="s">
        <v>40</v>
      </c>
      <c r="D17" s="42" t="s">
        <v>41</v>
      </c>
      <c r="E17" s="42">
        <v>1369720</v>
      </c>
      <c r="F17" s="42"/>
      <c r="G17" s="42"/>
      <c r="H17" s="44">
        <v>25</v>
      </c>
      <c r="I17" s="41">
        <v>3</v>
      </c>
      <c r="J17" s="43">
        <f t="shared" si="0"/>
        <v>28</v>
      </c>
    </row>
    <row r="18" spans="1:10" ht="14.25" customHeight="1" x14ac:dyDescent="0.2">
      <c r="A18" s="40">
        <v>10</v>
      </c>
      <c r="B18" s="41"/>
      <c r="C18" s="40" t="s">
        <v>35</v>
      </c>
      <c r="D18" s="40" t="s">
        <v>36</v>
      </c>
      <c r="E18" s="40">
        <v>1154401</v>
      </c>
      <c r="F18" s="40"/>
      <c r="G18" s="40"/>
      <c r="H18" s="41">
        <v>22</v>
      </c>
      <c r="I18" s="41">
        <v>5</v>
      </c>
      <c r="J18" s="43">
        <f t="shared" si="0"/>
        <v>27</v>
      </c>
    </row>
    <row r="19" spans="1:10" ht="14.25" customHeight="1" x14ac:dyDescent="0.2">
      <c r="A19" s="42">
        <v>11</v>
      </c>
      <c r="B19" s="44"/>
      <c r="C19" s="42" t="s">
        <v>8</v>
      </c>
      <c r="D19" s="42" t="s">
        <v>9</v>
      </c>
      <c r="E19" s="42">
        <v>100045684</v>
      </c>
      <c r="F19" s="42"/>
      <c r="G19" s="42"/>
      <c r="H19" s="44">
        <v>18</v>
      </c>
      <c r="I19" s="41">
        <v>6</v>
      </c>
      <c r="J19" s="43">
        <f t="shared" si="0"/>
        <v>24</v>
      </c>
    </row>
    <row r="20" spans="1:10" ht="14.25" customHeight="1" x14ac:dyDescent="0.2">
      <c r="A20" s="40">
        <v>12</v>
      </c>
      <c r="B20" s="41"/>
      <c r="C20" s="40" t="s">
        <v>57</v>
      </c>
      <c r="D20" s="40" t="s">
        <v>58</v>
      </c>
      <c r="E20" s="40">
        <v>100016308</v>
      </c>
      <c r="F20" s="40"/>
      <c r="G20" s="40"/>
      <c r="H20" s="41">
        <v>23</v>
      </c>
      <c r="I20" s="41"/>
      <c r="J20" s="43">
        <f t="shared" si="0"/>
        <v>23</v>
      </c>
    </row>
    <row r="21" spans="1:10" ht="14.25" customHeight="1" x14ac:dyDescent="0.2">
      <c r="A21" s="6">
        <v>13</v>
      </c>
      <c r="C21" s="6" t="s">
        <v>69</v>
      </c>
      <c r="D21" s="6" t="s">
        <v>70</v>
      </c>
      <c r="E21" s="6">
        <v>1152478</v>
      </c>
      <c r="F21" s="6"/>
      <c r="G21" s="6"/>
      <c r="H21" s="1">
        <v>12</v>
      </c>
      <c r="I21" s="1">
        <v>11</v>
      </c>
      <c r="J21" s="2">
        <f t="shared" si="0"/>
        <v>23</v>
      </c>
    </row>
    <row r="22" spans="1:10" ht="14.25" customHeight="1" x14ac:dyDescent="0.2">
      <c r="A22" s="22">
        <v>14</v>
      </c>
      <c r="B22" s="18"/>
      <c r="C22" s="22" t="s">
        <v>20</v>
      </c>
      <c r="D22" s="22" t="s">
        <v>21</v>
      </c>
      <c r="E22" s="22">
        <v>1162279</v>
      </c>
      <c r="F22" s="22"/>
      <c r="G22" s="22"/>
      <c r="H22" s="18">
        <v>11</v>
      </c>
      <c r="I22" s="1">
        <v>11</v>
      </c>
      <c r="J22" s="2">
        <f t="shared" si="0"/>
        <v>22</v>
      </c>
    </row>
    <row r="23" spans="1:10" ht="14.25" customHeight="1" x14ac:dyDescent="0.2">
      <c r="A23" s="22"/>
      <c r="B23" s="18"/>
      <c r="C23" s="22" t="s">
        <v>65</v>
      </c>
      <c r="D23" s="22" t="s">
        <v>66</v>
      </c>
      <c r="E23" s="22">
        <v>100053639</v>
      </c>
      <c r="F23" s="22"/>
      <c r="G23" s="22"/>
      <c r="H23" s="18">
        <v>17</v>
      </c>
      <c r="I23" s="1">
        <v>4</v>
      </c>
      <c r="J23" s="2">
        <f t="shared" si="0"/>
        <v>21</v>
      </c>
    </row>
    <row r="24" spans="1:10" ht="14.25" customHeight="1" x14ac:dyDescent="0.2">
      <c r="A24" s="6"/>
      <c r="C24" s="6" t="s">
        <v>35</v>
      </c>
      <c r="D24" s="6" t="s">
        <v>39</v>
      </c>
      <c r="E24" s="6">
        <v>1147731</v>
      </c>
      <c r="F24" s="6"/>
      <c r="G24" s="6"/>
      <c r="H24" s="1">
        <v>15</v>
      </c>
      <c r="I24" s="1">
        <v>6</v>
      </c>
      <c r="J24" s="2">
        <f t="shared" si="0"/>
        <v>21</v>
      </c>
    </row>
    <row r="25" spans="1:10" ht="14.1" customHeight="1" x14ac:dyDescent="0.2">
      <c r="A25" s="22"/>
      <c r="B25" s="18"/>
      <c r="C25" s="22" t="s">
        <v>37</v>
      </c>
      <c r="D25" s="22" t="s">
        <v>38</v>
      </c>
      <c r="E25" s="22">
        <v>100035907</v>
      </c>
      <c r="F25" s="22"/>
      <c r="G25" s="22"/>
      <c r="H25" s="18">
        <v>12</v>
      </c>
      <c r="I25" s="1">
        <v>8</v>
      </c>
      <c r="J25" s="2">
        <f t="shared" si="0"/>
        <v>20</v>
      </c>
    </row>
    <row r="26" spans="1:10" ht="14.1" customHeight="1" x14ac:dyDescent="0.2">
      <c r="A26" s="6"/>
      <c r="C26" s="6" t="s">
        <v>49</v>
      </c>
      <c r="D26" s="6" t="s">
        <v>50</v>
      </c>
      <c r="E26" s="6">
        <v>1148943</v>
      </c>
      <c r="F26" s="6"/>
      <c r="G26" s="6"/>
      <c r="H26" s="1">
        <v>4</v>
      </c>
      <c r="I26" s="1">
        <v>15</v>
      </c>
      <c r="J26" s="2">
        <f t="shared" si="0"/>
        <v>19</v>
      </c>
    </row>
    <row r="27" spans="1:10" ht="14.1" customHeight="1" x14ac:dyDescent="0.2">
      <c r="A27" s="6"/>
      <c r="B27" s="32"/>
      <c r="C27" s="6" t="s">
        <v>71</v>
      </c>
      <c r="D27" s="6" t="s">
        <v>72</v>
      </c>
      <c r="E27" s="6">
        <v>1147933</v>
      </c>
      <c r="F27" s="6"/>
      <c r="G27" s="6"/>
      <c r="H27" s="1">
        <v>8</v>
      </c>
      <c r="I27" s="1">
        <v>8</v>
      </c>
      <c r="J27" s="2">
        <f t="shared" si="0"/>
        <v>16</v>
      </c>
    </row>
    <row r="28" spans="1:10" ht="14.1" customHeight="1" x14ac:dyDescent="0.2">
      <c r="A28" s="22"/>
      <c r="B28" s="18"/>
      <c r="C28" s="22" t="s">
        <v>45</v>
      </c>
      <c r="D28" s="22" t="s">
        <v>46</v>
      </c>
      <c r="E28" s="22">
        <v>1161572</v>
      </c>
      <c r="F28" s="22"/>
      <c r="G28" s="22"/>
      <c r="H28" s="18">
        <v>13</v>
      </c>
      <c r="J28" s="2">
        <f t="shared" si="0"/>
        <v>13</v>
      </c>
    </row>
    <row r="29" spans="1:10" ht="14.1" customHeight="1" x14ac:dyDescent="0.2">
      <c r="A29" s="22"/>
      <c r="B29" s="18"/>
      <c r="C29" s="22" t="s">
        <v>33</v>
      </c>
      <c r="D29" s="22" t="s">
        <v>34</v>
      </c>
      <c r="E29" s="22">
        <v>100035195</v>
      </c>
      <c r="F29" s="22"/>
      <c r="G29" s="22"/>
      <c r="H29" s="18">
        <v>9</v>
      </c>
      <c r="I29" s="1">
        <v>4</v>
      </c>
      <c r="J29" s="2">
        <f t="shared" si="0"/>
        <v>13</v>
      </c>
    </row>
    <row r="30" spans="1:10" ht="14.1" customHeight="1" x14ac:dyDescent="0.2">
      <c r="A30" s="6"/>
      <c r="C30" s="6" t="s">
        <v>43</v>
      </c>
      <c r="D30" s="6" t="s">
        <v>44</v>
      </c>
      <c r="E30" s="6">
        <v>1151468</v>
      </c>
      <c r="F30" s="6"/>
      <c r="G30" s="6"/>
      <c r="H30" s="1">
        <v>7</v>
      </c>
      <c r="I30" s="1">
        <v>6</v>
      </c>
      <c r="J30" s="2">
        <f t="shared" si="0"/>
        <v>13</v>
      </c>
    </row>
    <row r="31" spans="1:10" ht="14.1" customHeight="1" x14ac:dyDescent="0.2">
      <c r="A31" s="22"/>
      <c r="B31" s="18"/>
      <c r="C31" s="22" t="s">
        <v>73</v>
      </c>
      <c r="D31" s="22" t="s">
        <v>74</v>
      </c>
      <c r="E31" s="22">
        <v>1169252</v>
      </c>
      <c r="F31" s="22"/>
      <c r="G31" s="22"/>
      <c r="H31" s="18">
        <v>6</v>
      </c>
      <c r="I31" s="1">
        <v>5</v>
      </c>
      <c r="J31" s="2">
        <f t="shared" si="0"/>
        <v>11</v>
      </c>
    </row>
    <row r="32" spans="1:10" ht="14.25" customHeight="1" x14ac:dyDescent="0.2">
      <c r="A32" s="22"/>
      <c r="B32" s="18"/>
      <c r="C32" s="22" t="s">
        <v>78</v>
      </c>
      <c r="D32" s="22" t="s">
        <v>79</v>
      </c>
      <c r="E32" s="22">
        <v>1156320</v>
      </c>
      <c r="F32" s="22"/>
      <c r="G32" s="22"/>
      <c r="H32" s="18">
        <v>1</v>
      </c>
      <c r="I32" s="1">
        <v>5</v>
      </c>
      <c r="J32" s="2">
        <f t="shared" si="0"/>
        <v>6</v>
      </c>
    </row>
    <row r="33" spans="1:10" ht="14.25" customHeight="1" x14ac:dyDescent="0.2">
      <c r="A33" s="22"/>
      <c r="B33" s="18"/>
      <c r="C33" s="31" t="s">
        <v>14</v>
      </c>
      <c r="D33" s="31" t="s">
        <v>15</v>
      </c>
      <c r="E33" s="31">
        <v>1173292</v>
      </c>
      <c r="F33" s="31"/>
      <c r="G33" s="31"/>
      <c r="H33" s="31">
        <v>5</v>
      </c>
      <c r="J33" s="2">
        <f t="shared" si="0"/>
        <v>5</v>
      </c>
    </row>
    <row r="34" spans="1:10" ht="14.25" customHeight="1" x14ac:dyDescent="0.2">
      <c r="A34" s="22"/>
      <c r="B34" s="18"/>
      <c r="C34" s="31" t="s">
        <v>76</v>
      </c>
      <c r="D34" s="31" t="s">
        <v>77</v>
      </c>
      <c r="E34" s="31">
        <v>1158542</v>
      </c>
      <c r="F34" s="31"/>
      <c r="G34" s="31"/>
      <c r="H34" s="31">
        <v>3</v>
      </c>
      <c r="J34" s="2">
        <f t="shared" si="0"/>
        <v>3</v>
      </c>
    </row>
    <row r="35" spans="1:10" ht="14.25" customHeight="1" x14ac:dyDescent="0.2">
      <c r="A35" s="22"/>
      <c r="B35" s="18"/>
      <c r="C35" s="31" t="s">
        <v>55</v>
      </c>
      <c r="D35" s="31" t="s">
        <v>75</v>
      </c>
      <c r="E35" s="31">
        <v>1151771</v>
      </c>
      <c r="F35" s="31"/>
      <c r="G35" s="31"/>
      <c r="H35" s="18">
        <v>3</v>
      </c>
      <c r="J35" s="2">
        <f t="shared" si="0"/>
        <v>3</v>
      </c>
    </row>
    <row r="36" spans="1:10" ht="14.25" customHeight="1" x14ac:dyDescent="0.2">
      <c r="A36" s="22"/>
      <c r="B36" s="18"/>
      <c r="C36" s="22" t="s">
        <v>80</v>
      </c>
      <c r="D36" s="22" t="s">
        <v>81</v>
      </c>
      <c r="E36" s="22">
        <v>100024496</v>
      </c>
      <c r="F36" s="22"/>
      <c r="G36" s="22"/>
      <c r="H36" s="18">
        <v>1</v>
      </c>
      <c r="J36" s="2">
        <f t="shared" si="0"/>
        <v>1</v>
      </c>
    </row>
    <row r="37" spans="1:10" x14ac:dyDescent="0.2">
      <c r="A37" s="10"/>
      <c r="C37" s="10"/>
      <c r="D37" s="10"/>
      <c r="E37" s="10"/>
      <c r="F37" s="10"/>
      <c r="G37" s="10"/>
    </row>
  </sheetData>
  <sortState xmlns:xlrd2="http://schemas.microsoft.com/office/spreadsheetml/2017/richdata2" ref="A9:J36">
    <sortCondition descending="1" ref="J9:J36"/>
    <sortCondition descending="1" ref="H9:H36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verticalDpi="0" r:id="rId1"/>
  <headerFooter alignWithMargins="0">
    <oddFooter xml:space="preserve">&amp;L&amp;"Verdana"&amp;8 Pag. 6/21 &amp;C&amp;R&amp;"Verdana"&amp;8 13/09/2021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"/>
  <sheetViews>
    <sheetView showGridLines="0" workbookViewId="0">
      <pane ySplit="5" topLeftCell="A6" activePane="bottomLeft" state="frozenSplit"/>
      <selection pane="bottomLeft" activeCell="D39" sqref="D39"/>
    </sheetView>
  </sheetViews>
  <sheetFormatPr defaultRowHeight="12.75" x14ac:dyDescent="0.2"/>
  <cols>
    <col min="1" max="1" width="4" style="1" bestFit="1" customWidth="1"/>
    <col min="2" max="2" width="5" style="1" customWidth="1"/>
    <col min="3" max="3" width="22.85546875" style="1" customWidth="1"/>
    <col min="4" max="4" width="19.28515625" style="1" customWidth="1"/>
    <col min="5" max="5" width="10" style="1" bestFit="1" customWidth="1"/>
    <col min="6" max="6" width="26.28515625" style="1" customWidth="1"/>
    <col min="7" max="7" width="4.5703125" style="1" customWidth="1"/>
    <col min="8" max="8" width="6.85546875" style="1" customWidth="1"/>
    <col min="9" max="9" width="4.28515625" style="1" bestFit="1" customWidth="1"/>
    <col min="10" max="10" width="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84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86</v>
      </c>
      <c r="D9" s="40" t="s">
        <v>87</v>
      </c>
      <c r="E9" s="40">
        <v>100015998</v>
      </c>
      <c r="F9" s="40" t="s">
        <v>88</v>
      </c>
      <c r="G9" s="40"/>
      <c r="H9" s="41">
        <v>40</v>
      </c>
      <c r="I9" s="41">
        <v>20</v>
      </c>
      <c r="J9" s="43">
        <f t="shared" ref="J9:J29" si="0">H9+I9</f>
        <v>60</v>
      </c>
    </row>
    <row r="10" spans="1:10" ht="14.25" customHeight="1" x14ac:dyDescent="0.2">
      <c r="A10" s="40">
        <v>2</v>
      </c>
      <c r="B10" s="41"/>
      <c r="C10" s="40" t="s">
        <v>89</v>
      </c>
      <c r="D10" s="40" t="s">
        <v>90</v>
      </c>
      <c r="E10" s="40">
        <v>100034874</v>
      </c>
      <c r="F10" s="40" t="s">
        <v>91</v>
      </c>
      <c r="G10" s="40"/>
      <c r="H10" s="41">
        <v>37</v>
      </c>
      <c r="I10" s="41">
        <v>15</v>
      </c>
      <c r="J10" s="43">
        <f t="shared" si="0"/>
        <v>52</v>
      </c>
    </row>
    <row r="11" spans="1:10" ht="14.1" customHeight="1" x14ac:dyDescent="0.2">
      <c r="A11" s="40">
        <v>3</v>
      </c>
      <c r="B11" s="41"/>
      <c r="C11" s="40" t="s">
        <v>92</v>
      </c>
      <c r="D11" s="40" t="s">
        <v>32</v>
      </c>
      <c r="E11" s="40">
        <v>100023268</v>
      </c>
      <c r="F11" s="40" t="s">
        <v>93</v>
      </c>
      <c r="G11" s="40"/>
      <c r="H11" s="41">
        <v>29</v>
      </c>
      <c r="I11" s="41">
        <v>8</v>
      </c>
      <c r="J11" s="43">
        <f t="shared" si="0"/>
        <v>37</v>
      </c>
    </row>
    <row r="12" spans="1:10" ht="14.1" customHeight="1" x14ac:dyDescent="0.2">
      <c r="A12" s="40">
        <v>4</v>
      </c>
      <c r="B12" s="41"/>
      <c r="C12" s="40" t="s">
        <v>94</v>
      </c>
      <c r="D12" s="40" t="s">
        <v>27</v>
      </c>
      <c r="E12" s="40">
        <v>100010261</v>
      </c>
      <c r="F12" s="40" t="s">
        <v>95</v>
      </c>
      <c r="G12" s="40"/>
      <c r="H12" s="41">
        <v>20</v>
      </c>
      <c r="I12" s="41">
        <v>11</v>
      </c>
      <c r="J12" s="43">
        <f t="shared" si="0"/>
        <v>31</v>
      </c>
    </row>
    <row r="13" spans="1:10" ht="14.1" customHeight="1" x14ac:dyDescent="0.2">
      <c r="A13" s="40">
        <v>5</v>
      </c>
      <c r="B13" s="41"/>
      <c r="C13" s="40" t="s">
        <v>96</v>
      </c>
      <c r="D13" s="40" t="s">
        <v>46</v>
      </c>
      <c r="E13" s="40">
        <v>100011731</v>
      </c>
      <c r="F13" s="40" t="s">
        <v>97</v>
      </c>
      <c r="G13" s="40"/>
      <c r="H13" s="41">
        <v>20</v>
      </c>
      <c r="I13" s="41">
        <v>1</v>
      </c>
      <c r="J13" s="43">
        <f t="shared" si="0"/>
        <v>21</v>
      </c>
    </row>
    <row r="14" spans="1:10" ht="14.1" customHeight="1" x14ac:dyDescent="0.2">
      <c r="A14" s="40">
        <v>6</v>
      </c>
      <c r="B14" s="41"/>
      <c r="C14" s="40" t="s">
        <v>98</v>
      </c>
      <c r="D14" s="40" t="s">
        <v>9</v>
      </c>
      <c r="E14" s="40">
        <v>14493012</v>
      </c>
      <c r="F14" s="40" t="s">
        <v>99</v>
      </c>
      <c r="G14" s="40"/>
      <c r="H14" s="41">
        <v>18</v>
      </c>
      <c r="I14" s="41">
        <v>3</v>
      </c>
      <c r="J14" s="43">
        <f t="shared" si="0"/>
        <v>21</v>
      </c>
    </row>
    <row r="15" spans="1:10" ht="14.1" customHeight="1" x14ac:dyDescent="0.2">
      <c r="A15" s="40">
        <v>7</v>
      </c>
      <c r="B15" s="41"/>
      <c r="C15" s="42" t="s">
        <v>100</v>
      </c>
      <c r="D15" s="42" t="s">
        <v>101</v>
      </c>
      <c r="E15" s="42">
        <v>13097727</v>
      </c>
      <c r="F15" s="42" t="s">
        <v>102</v>
      </c>
      <c r="G15" s="42"/>
      <c r="H15" s="44">
        <v>16</v>
      </c>
      <c r="I15" s="41">
        <v>5</v>
      </c>
      <c r="J15" s="43">
        <f t="shared" si="0"/>
        <v>21</v>
      </c>
    </row>
    <row r="16" spans="1:10" ht="14.1" customHeight="1" x14ac:dyDescent="0.2">
      <c r="A16" s="40">
        <v>8</v>
      </c>
      <c r="B16" s="41"/>
      <c r="C16" s="42" t="s">
        <v>103</v>
      </c>
      <c r="D16" s="42" t="s">
        <v>41</v>
      </c>
      <c r="E16" s="42">
        <v>100032212</v>
      </c>
      <c r="F16" s="42" t="s">
        <v>104</v>
      </c>
      <c r="G16" s="42"/>
      <c r="H16" s="44">
        <v>14</v>
      </c>
      <c r="I16" s="41">
        <v>6</v>
      </c>
      <c r="J16" s="43">
        <f t="shared" si="0"/>
        <v>20</v>
      </c>
    </row>
    <row r="17" spans="1:11" ht="14.1" customHeight="1" x14ac:dyDescent="0.2">
      <c r="A17" s="40">
        <v>9</v>
      </c>
      <c r="B17" s="41"/>
      <c r="C17" s="42" t="s">
        <v>105</v>
      </c>
      <c r="D17" s="42" t="s">
        <v>77</v>
      </c>
      <c r="E17" s="42">
        <v>14059845</v>
      </c>
      <c r="F17" s="42" t="s">
        <v>106</v>
      </c>
      <c r="G17" s="42"/>
      <c r="H17" s="44">
        <v>17</v>
      </c>
      <c r="I17" s="41"/>
      <c r="J17" s="43">
        <f t="shared" si="0"/>
        <v>17</v>
      </c>
    </row>
    <row r="18" spans="1:11" ht="14.25" customHeight="1" x14ac:dyDescent="0.2">
      <c r="A18" s="40">
        <v>10</v>
      </c>
      <c r="B18" s="41"/>
      <c r="C18" s="42" t="s">
        <v>107</v>
      </c>
      <c r="D18" s="42" t="s">
        <v>19</v>
      </c>
      <c r="E18" s="42">
        <v>15050255</v>
      </c>
      <c r="F18" s="42" t="s">
        <v>108</v>
      </c>
      <c r="G18" s="42"/>
      <c r="H18" s="44">
        <v>13</v>
      </c>
      <c r="I18" s="41">
        <v>4</v>
      </c>
      <c r="J18" s="43">
        <f t="shared" si="0"/>
        <v>17</v>
      </c>
    </row>
    <row r="19" spans="1:11" ht="14.25" customHeight="1" x14ac:dyDescent="0.2">
      <c r="A19" s="6">
        <v>11</v>
      </c>
      <c r="C19" s="22" t="s">
        <v>109</v>
      </c>
      <c r="D19" s="22" t="s">
        <v>110</v>
      </c>
      <c r="E19" s="22">
        <v>100038651</v>
      </c>
      <c r="F19" s="22" t="s">
        <v>111</v>
      </c>
      <c r="G19" s="22"/>
      <c r="H19" s="18">
        <v>14</v>
      </c>
      <c r="J19" s="2">
        <f t="shared" si="0"/>
        <v>14</v>
      </c>
    </row>
    <row r="20" spans="1:11" ht="14.25" customHeight="1" x14ac:dyDescent="0.2">
      <c r="A20" s="6"/>
      <c r="C20" s="22" t="s">
        <v>112</v>
      </c>
      <c r="D20" s="22" t="s">
        <v>9</v>
      </c>
      <c r="E20" s="22">
        <v>13165324</v>
      </c>
      <c r="F20" s="22" t="s">
        <v>113</v>
      </c>
      <c r="G20" s="22"/>
      <c r="H20" s="18">
        <v>9</v>
      </c>
      <c r="J20" s="2">
        <f t="shared" si="0"/>
        <v>9</v>
      </c>
    </row>
    <row r="21" spans="1:11" ht="14.25" customHeight="1" x14ac:dyDescent="0.2">
      <c r="A21" s="11"/>
      <c r="B21" s="12"/>
      <c r="C21" s="28" t="s">
        <v>114</v>
      </c>
      <c r="D21" s="28" t="s">
        <v>115</v>
      </c>
      <c r="E21" s="28">
        <v>100012157</v>
      </c>
      <c r="F21" s="28" t="s">
        <v>116</v>
      </c>
      <c r="G21" s="28"/>
      <c r="H21" s="29">
        <v>8</v>
      </c>
      <c r="I21" s="12"/>
      <c r="J21" s="46">
        <f t="shared" si="0"/>
        <v>8</v>
      </c>
      <c r="K21" s="46"/>
    </row>
    <row r="22" spans="1:11" ht="14.25" customHeight="1" x14ac:dyDescent="0.2">
      <c r="A22" s="6"/>
      <c r="C22" s="6" t="s">
        <v>117</v>
      </c>
      <c r="D22" s="6" t="s">
        <v>118</v>
      </c>
      <c r="E22" s="6">
        <v>100051725</v>
      </c>
      <c r="F22" s="6" t="s">
        <v>119</v>
      </c>
      <c r="G22" s="6"/>
      <c r="H22" s="6">
        <v>6</v>
      </c>
      <c r="I22" s="7">
        <v>2</v>
      </c>
      <c r="J22" s="2">
        <f t="shared" si="0"/>
        <v>8</v>
      </c>
    </row>
    <row r="23" spans="1:11" ht="14.25" customHeight="1" x14ac:dyDescent="0.2">
      <c r="A23" s="6"/>
      <c r="C23" s="22" t="s">
        <v>120</v>
      </c>
      <c r="D23" s="22" t="s">
        <v>121</v>
      </c>
      <c r="E23" s="22">
        <v>100005648</v>
      </c>
      <c r="F23" s="22" t="s">
        <v>122</v>
      </c>
      <c r="G23" s="22"/>
      <c r="H23" s="18">
        <v>7</v>
      </c>
      <c r="I23" s="7"/>
      <c r="J23" s="2">
        <f t="shared" si="0"/>
        <v>7</v>
      </c>
    </row>
    <row r="24" spans="1:11" ht="14.25" customHeight="1" x14ac:dyDescent="0.2">
      <c r="A24" s="6"/>
      <c r="C24" s="6" t="s">
        <v>123</v>
      </c>
      <c r="D24" s="6" t="s">
        <v>50</v>
      </c>
      <c r="E24" s="6">
        <v>100052204</v>
      </c>
      <c r="F24" s="6" t="s">
        <v>124</v>
      </c>
      <c r="G24" s="6"/>
      <c r="H24" s="1">
        <v>5</v>
      </c>
      <c r="J24" s="2">
        <f t="shared" si="0"/>
        <v>5</v>
      </c>
    </row>
    <row r="25" spans="1:11" ht="14.1" customHeight="1" x14ac:dyDescent="0.2">
      <c r="A25" s="6"/>
      <c r="C25" s="6" t="s">
        <v>125</v>
      </c>
      <c r="D25" s="6" t="s">
        <v>27</v>
      </c>
      <c r="E25" s="6">
        <v>13356492</v>
      </c>
      <c r="F25" s="6" t="s">
        <v>126</v>
      </c>
      <c r="G25" s="6"/>
      <c r="H25" s="1">
        <v>5</v>
      </c>
      <c r="J25" s="2">
        <f t="shared" si="0"/>
        <v>5</v>
      </c>
    </row>
    <row r="26" spans="1:11" ht="14.1" customHeight="1" x14ac:dyDescent="0.2">
      <c r="A26" s="6"/>
      <c r="C26" s="6" t="s">
        <v>100</v>
      </c>
      <c r="D26" s="6" t="s">
        <v>101</v>
      </c>
      <c r="E26" s="6">
        <v>100004005</v>
      </c>
      <c r="F26" s="6" t="s">
        <v>127</v>
      </c>
      <c r="G26" s="6"/>
      <c r="H26" s="1">
        <v>3</v>
      </c>
      <c r="J26" s="2">
        <f t="shared" si="0"/>
        <v>3</v>
      </c>
    </row>
    <row r="27" spans="1:11" ht="14.1" customHeight="1" x14ac:dyDescent="0.2">
      <c r="A27" s="6"/>
      <c r="C27" s="6" t="s">
        <v>128</v>
      </c>
      <c r="D27" s="6" t="s">
        <v>27</v>
      </c>
      <c r="E27" s="6">
        <v>100000061</v>
      </c>
      <c r="F27" s="6" t="s">
        <v>129</v>
      </c>
      <c r="G27" s="6"/>
      <c r="H27" s="1">
        <v>2</v>
      </c>
      <c r="J27" s="2">
        <f t="shared" si="0"/>
        <v>2</v>
      </c>
    </row>
    <row r="28" spans="1:11" ht="14.1" customHeight="1" x14ac:dyDescent="0.2">
      <c r="A28" s="6"/>
      <c r="C28" s="6" t="s">
        <v>130</v>
      </c>
      <c r="D28" s="6" t="s">
        <v>131</v>
      </c>
      <c r="E28" s="6">
        <v>100032969</v>
      </c>
      <c r="F28" s="6" t="s">
        <v>132</v>
      </c>
      <c r="G28" s="6"/>
      <c r="H28" s="1">
        <v>2</v>
      </c>
      <c r="J28" s="2">
        <f t="shared" si="0"/>
        <v>2</v>
      </c>
    </row>
    <row r="29" spans="1:11" ht="14.1" customHeight="1" x14ac:dyDescent="0.2">
      <c r="A29" s="6"/>
      <c r="C29" s="6" t="s">
        <v>133</v>
      </c>
      <c r="D29" s="6" t="s">
        <v>110</v>
      </c>
      <c r="E29" s="6">
        <v>15195755</v>
      </c>
      <c r="F29" s="6" t="s">
        <v>134</v>
      </c>
      <c r="G29" s="6"/>
      <c r="H29" s="1">
        <v>1</v>
      </c>
      <c r="J29" s="2">
        <f t="shared" si="0"/>
        <v>1</v>
      </c>
    </row>
    <row r="30" spans="1:11" x14ac:dyDescent="0.2">
      <c r="A30" s="10"/>
      <c r="C30" s="10"/>
      <c r="D30" s="10"/>
      <c r="E30" s="10"/>
      <c r="F30" s="10"/>
      <c r="G30" s="10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8/21 &amp;C&amp;R&amp;"Verdana"&amp;8 13/09/2021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showGridLines="0" workbookViewId="0">
      <pane ySplit="5" topLeftCell="A6" activePane="bottomLeft" state="frozenSplit"/>
      <selection pane="bottomLeft" activeCell="D25" sqref="D25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2.140625" style="1" customWidth="1"/>
    <col min="4" max="4" width="15.42578125" style="1" bestFit="1" customWidth="1"/>
    <col min="5" max="5" width="10" style="1" bestFit="1" customWidth="1"/>
    <col min="6" max="6" width="24.28515625" style="1" customWidth="1"/>
    <col min="7" max="7" width="3.7109375" style="1" customWidth="1"/>
    <col min="8" max="8" width="6.85546875" style="1" customWidth="1"/>
    <col min="9" max="9" width="4.28515625" style="1" bestFit="1" customWidth="1"/>
    <col min="10" max="10" width="5.14062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84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135</v>
      </c>
      <c r="D9" s="40" t="s">
        <v>136</v>
      </c>
      <c r="E9" s="40">
        <v>100011801</v>
      </c>
      <c r="F9" s="40" t="s">
        <v>137</v>
      </c>
      <c r="G9" s="40"/>
      <c r="H9" s="41">
        <v>35</v>
      </c>
      <c r="I9" s="41">
        <v>20</v>
      </c>
      <c r="J9" s="43">
        <f>H9+I9</f>
        <v>55</v>
      </c>
    </row>
    <row r="10" spans="1:10" ht="14.25" customHeight="1" x14ac:dyDescent="0.2">
      <c r="A10" s="40">
        <v>2</v>
      </c>
      <c r="B10" s="41"/>
      <c r="C10" s="40" t="s">
        <v>138</v>
      </c>
      <c r="D10" s="40" t="s">
        <v>118</v>
      </c>
      <c r="E10" s="40">
        <v>100053596</v>
      </c>
      <c r="F10" s="40" t="s">
        <v>139</v>
      </c>
      <c r="G10" s="40"/>
      <c r="H10" s="41">
        <v>37</v>
      </c>
      <c r="I10" s="41">
        <v>15</v>
      </c>
      <c r="J10" s="43">
        <f>H10+I10</f>
        <v>52</v>
      </c>
    </row>
    <row r="11" spans="1:10" ht="14.1" customHeight="1" x14ac:dyDescent="0.2">
      <c r="A11" s="40">
        <v>3</v>
      </c>
      <c r="B11" s="41"/>
      <c r="C11" s="40" t="s">
        <v>138</v>
      </c>
      <c r="D11" s="40" t="s">
        <v>118</v>
      </c>
      <c r="E11" s="40">
        <v>100053595</v>
      </c>
      <c r="F11" s="40" t="s">
        <v>140</v>
      </c>
      <c r="G11" s="40"/>
      <c r="H11" s="41">
        <v>28</v>
      </c>
      <c r="I11" s="41">
        <v>11</v>
      </c>
      <c r="J11" s="43">
        <f>H11+I11</f>
        <v>39</v>
      </c>
    </row>
    <row r="12" spans="1:10" ht="14.1" customHeight="1" x14ac:dyDescent="0.2">
      <c r="A12" s="40">
        <v>4</v>
      </c>
      <c r="B12" s="41"/>
      <c r="C12" s="40" t="s">
        <v>141</v>
      </c>
      <c r="D12" s="40" t="s">
        <v>30</v>
      </c>
      <c r="E12" s="40">
        <v>100041811</v>
      </c>
      <c r="F12" s="40" t="s">
        <v>142</v>
      </c>
      <c r="G12" s="40"/>
      <c r="H12" s="41">
        <v>26</v>
      </c>
      <c r="I12" s="41">
        <v>11</v>
      </c>
      <c r="J12" s="43">
        <f>H12+I12</f>
        <v>37</v>
      </c>
    </row>
    <row r="13" spans="1:10" ht="14.1" customHeight="1" x14ac:dyDescent="0.2">
      <c r="A13" s="40">
        <v>5</v>
      </c>
      <c r="B13" s="41"/>
      <c r="C13" s="40" t="s">
        <v>149</v>
      </c>
      <c r="D13" s="40" t="s">
        <v>11</v>
      </c>
      <c r="E13" s="40">
        <v>14205446</v>
      </c>
      <c r="F13" s="40" t="s">
        <v>150</v>
      </c>
      <c r="G13" s="40"/>
      <c r="H13" s="41">
        <v>23</v>
      </c>
      <c r="I13" s="41">
        <v>3</v>
      </c>
      <c r="J13" s="43">
        <f>H13+I13</f>
        <v>26</v>
      </c>
    </row>
    <row r="14" spans="1:10" ht="14.1" customHeight="1" x14ac:dyDescent="0.2">
      <c r="A14" s="40">
        <v>6</v>
      </c>
      <c r="B14" s="41"/>
      <c r="C14" s="40" t="s">
        <v>147</v>
      </c>
      <c r="D14" s="40" t="s">
        <v>21</v>
      </c>
      <c r="E14" s="40">
        <v>100046885</v>
      </c>
      <c r="F14" s="40" t="s">
        <v>148</v>
      </c>
      <c r="G14" s="40"/>
      <c r="H14" s="41">
        <v>20</v>
      </c>
      <c r="I14" s="41">
        <v>4</v>
      </c>
      <c r="J14" s="43">
        <f>H14+I14</f>
        <v>24</v>
      </c>
    </row>
    <row r="15" spans="1:10" ht="14.1" customHeight="1" x14ac:dyDescent="0.2">
      <c r="A15" s="40">
        <v>7</v>
      </c>
      <c r="B15" s="41"/>
      <c r="C15" s="40" t="s">
        <v>154</v>
      </c>
      <c r="D15" s="40" t="s">
        <v>155</v>
      </c>
      <c r="E15" s="40">
        <v>100003847</v>
      </c>
      <c r="F15" s="40" t="s">
        <v>156</v>
      </c>
      <c r="G15" s="40"/>
      <c r="H15" s="41">
        <v>24</v>
      </c>
      <c r="I15" s="41"/>
      <c r="J15" s="43">
        <f>H15+I15</f>
        <v>24</v>
      </c>
    </row>
    <row r="16" spans="1:10" ht="14.1" customHeight="1" x14ac:dyDescent="0.2">
      <c r="A16" s="40">
        <v>8</v>
      </c>
      <c r="B16" s="41"/>
      <c r="C16" s="40" t="s">
        <v>157</v>
      </c>
      <c r="D16" s="40" t="s">
        <v>46</v>
      </c>
      <c r="E16" s="40">
        <v>100006334</v>
      </c>
      <c r="F16" s="40" t="s">
        <v>158</v>
      </c>
      <c r="G16" s="40"/>
      <c r="H16" s="41">
        <v>20</v>
      </c>
      <c r="I16" s="41"/>
      <c r="J16" s="43">
        <f>H16+I16</f>
        <v>20</v>
      </c>
    </row>
    <row r="17" spans="1:10" ht="14.1" customHeight="1" x14ac:dyDescent="0.2">
      <c r="A17" s="40">
        <v>9</v>
      </c>
      <c r="B17" s="41"/>
      <c r="C17" s="40" t="s">
        <v>107</v>
      </c>
      <c r="D17" s="40" t="s">
        <v>19</v>
      </c>
      <c r="E17" s="40">
        <v>100015451</v>
      </c>
      <c r="F17" s="40" t="s">
        <v>159</v>
      </c>
      <c r="G17" s="40"/>
      <c r="H17" s="41">
        <v>20</v>
      </c>
      <c r="I17" s="41"/>
      <c r="J17" s="43">
        <f>H17+I17</f>
        <v>20</v>
      </c>
    </row>
    <row r="18" spans="1:10" ht="14.25" customHeight="1" x14ac:dyDescent="0.2">
      <c r="A18" s="40">
        <v>10</v>
      </c>
      <c r="B18" s="41"/>
      <c r="C18" s="40" t="s">
        <v>145</v>
      </c>
      <c r="D18" s="40" t="s">
        <v>11</v>
      </c>
      <c r="E18" s="40">
        <v>100024064</v>
      </c>
      <c r="F18" s="40" t="s">
        <v>146</v>
      </c>
      <c r="G18" s="40"/>
      <c r="H18" s="41">
        <v>14</v>
      </c>
      <c r="I18" s="41">
        <v>5</v>
      </c>
      <c r="J18" s="43">
        <f>H18+I18</f>
        <v>19</v>
      </c>
    </row>
    <row r="19" spans="1:10" ht="14.25" customHeight="1" x14ac:dyDescent="0.2">
      <c r="A19" s="6">
        <v>11</v>
      </c>
      <c r="C19" s="6" t="s">
        <v>143</v>
      </c>
      <c r="D19" s="6" t="s">
        <v>32</v>
      </c>
      <c r="E19" s="6">
        <v>100014233</v>
      </c>
      <c r="F19" s="6" t="s">
        <v>144</v>
      </c>
      <c r="G19" s="6"/>
      <c r="H19" s="1">
        <v>12</v>
      </c>
      <c r="I19" s="1">
        <v>6</v>
      </c>
      <c r="J19" s="2">
        <f>H19+I19</f>
        <v>18</v>
      </c>
    </row>
    <row r="20" spans="1:10" ht="14.25" customHeight="1" x14ac:dyDescent="0.2">
      <c r="A20" s="6">
        <v>12</v>
      </c>
      <c r="B20" s="14"/>
      <c r="C20" s="13" t="s">
        <v>141</v>
      </c>
      <c r="D20" s="13" t="s">
        <v>30</v>
      </c>
      <c r="E20" s="13">
        <v>100042079</v>
      </c>
      <c r="F20" s="13" t="s">
        <v>160</v>
      </c>
      <c r="G20" s="13"/>
      <c r="H20" s="13">
        <v>17</v>
      </c>
      <c r="J20" s="2">
        <f>H20+I20</f>
        <v>17</v>
      </c>
    </row>
    <row r="21" spans="1:10" ht="14.25" customHeight="1" x14ac:dyDescent="0.2">
      <c r="A21" s="6">
        <v>13</v>
      </c>
      <c r="C21" s="6" t="s">
        <v>151</v>
      </c>
      <c r="D21" s="6" t="s">
        <v>42</v>
      </c>
      <c r="E21" s="6">
        <v>100039278</v>
      </c>
      <c r="F21" s="6" t="s">
        <v>152</v>
      </c>
      <c r="G21" s="6"/>
      <c r="H21" s="1">
        <v>12</v>
      </c>
      <c r="I21" s="1">
        <v>2</v>
      </c>
      <c r="J21" s="2">
        <f>H21+I21</f>
        <v>14</v>
      </c>
    </row>
    <row r="22" spans="1:10" ht="14.25" customHeight="1" x14ac:dyDescent="0.2">
      <c r="A22" s="6">
        <v>14</v>
      </c>
      <c r="C22" s="6" t="s">
        <v>161</v>
      </c>
      <c r="D22" s="6" t="s">
        <v>162</v>
      </c>
      <c r="E22" s="6">
        <v>100050421</v>
      </c>
      <c r="F22" s="6" t="s">
        <v>163</v>
      </c>
      <c r="G22" s="6"/>
      <c r="H22" s="1">
        <v>14</v>
      </c>
      <c r="J22" s="2">
        <f>H22+I22</f>
        <v>14</v>
      </c>
    </row>
    <row r="23" spans="1:10" ht="14.25" customHeight="1" x14ac:dyDescent="0.2">
      <c r="A23" s="6">
        <v>15</v>
      </c>
      <c r="C23" s="6" t="s">
        <v>164</v>
      </c>
      <c r="D23" s="6" t="s">
        <v>30</v>
      </c>
      <c r="E23" s="6">
        <v>100031646</v>
      </c>
      <c r="F23" s="6" t="s">
        <v>165</v>
      </c>
      <c r="G23" s="6"/>
      <c r="H23" s="1">
        <v>11</v>
      </c>
      <c r="J23" s="2">
        <f>H23+I23</f>
        <v>11</v>
      </c>
    </row>
    <row r="24" spans="1:10" ht="14.25" customHeight="1" x14ac:dyDescent="0.2">
      <c r="A24" s="6">
        <v>16</v>
      </c>
      <c r="C24" s="6" t="s">
        <v>96</v>
      </c>
      <c r="D24" s="6" t="s">
        <v>46</v>
      </c>
      <c r="E24" s="6">
        <v>100038860</v>
      </c>
      <c r="F24" s="6" t="s">
        <v>153</v>
      </c>
      <c r="G24" s="6"/>
      <c r="H24" s="1">
        <v>8</v>
      </c>
      <c r="I24" s="1">
        <v>1</v>
      </c>
      <c r="J24" s="2">
        <f>H24+I24</f>
        <v>9</v>
      </c>
    </row>
    <row r="25" spans="1:10" ht="14.1" customHeight="1" x14ac:dyDescent="0.2">
      <c r="A25" s="6">
        <v>17</v>
      </c>
      <c r="C25" s="6" t="s">
        <v>166</v>
      </c>
      <c r="D25" s="6" t="s">
        <v>38</v>
      </c>
      <c r="E25" s="6">
        <v>100003440</v>
      </c>
      <c r="F25" s="6" t="s">
        <v>167</v>
      </c>
      <c r="G25" s="6"/>
      <c r="H25" s="1">
        <v>8</v>
      </c>
      <c r="J25" s="2">
        <f>H25+I25</f>
        <v>8</v>
      </c>
    </row>
    <row r="26" spans="1:10" ht="14.1" customHeight="1" x14ac:dyDescent="0.2">
      <c r="A26" s="6">
        <v>18</v>
      </c>
      <c r="C26" s="6" t="s">
        <v>168</v>
      </c>
      <c r="D26" s="6" t="s">
        <v>42</v>
      </c>
      <c r="E26" s="6">
        <v>100012845</v>
      </c>
      <c r="F26" s="6" t="s">
        <v>169</v>
      </c>
      <c r="G26" s="6"/>
      <c r="H26" s="1">
        <v>6</v>
      </c>
      <c r="J26" s="2">
        <f>H26+I26</f>
        <v>6</v>
      </c>
    </row>
    <row r="27" spans="1:10" ht="14.1" customHeight="1" x14ac:dyDescent="0.2">
      <c r="A27" s="6">
        <v>19</v>
      </c>
      <c r="B27" s="48"/>
      <c r="C27" s="47" t="s">
        <v>170</v>
      </c>
      <c r="D27" s="47" t="s">
        <v>50</v>
      </c>
      <c r="E27" s="47">
        <v>100049349</v>
      </c>
      <c r="F27" s="47" t="s">
        <v>171</v>
      </c>
      <c r="G27" s="47"/>
      <c r="H27" s="48">
        <v>6</v>
      </c>
      <c r="I27" s="49"/>
      <c r="J27" s="46">
        <f>H27+I27</f>
        <v>6</v>
      </c>
    </row>
    <row r="28" spans="1:10" ht="14.1" customHeight="1" x14ac:dyDescent="0.2">
      <c r="A28" s="6">
        <v>20</v>
      </c>
      <c r="B28" s="13"/>
      <c r="C28" s="13" t="s">
        <v>172</v>
      </c>
      <c r="D28" s="13" t="s">
        <v>101</v>
      </c>
      <c r="E28" s="13">
        <v>14693678</v>
      </c>
      <c r="F28" s="13" t="s">
        <v>173</v>
      </c>
      <c r="G28" s="13"/>
      <c r="H28" s="13">
        <v>5</v>
      </c>
      <c r="J28" s="2">
        <f>H28+I28</f>
        <v>5</v>
      </c>
    </row>
    <row r="29" spans="1:10" ht="14.1" customHeight="1" x14ac:dyDescent="0.2">
      <c r="A29" s="6"/>
      <c r="C29" s="6" t="s">
        <v>174</v>
      </c>
      <c r="D29" s="6" t="s">
        <v>30</v>
      </c>
      <c r="E29" s="6">
        <v>15559608</v>
      </c>
      <c r="F29" s="6" t="s">
        <v>175</v>
      </c>
      <c r="G29" s="6"/>
      <c r="H29" s="6">
        <v>5</v>
      </c>
      <c r="I29" s="7"/>
      <c r="J29" s="2">
        <f>H29+I29</f>
        <v>5</v>
      </c>
    </row>
    <row r="30" spans="1:10" ht="14.1" customHeight="1" x14ac:dyDescent="0.2">
      <c r="A30" s="6"/>
      <c r="C30" s="22" t="s">
        <v>176</v>
      </c>
      <c r="D30" s="6" t="s">
        <v>34</v>
      </c>
      <c r="E30" s="6">
        <v>100030024</v>
      </c>
      <c r="F30" s="6" t="s">
        <v>177</v>
      </c>
      <c r="G30" s="6"/>
      <c r="H30" s="1">
        <v>4</v>
      </c>
      <c r="J30" s="2">
        <f>H30+I30</f>
        <v>4</v>
      </c>
    </row>
    <row r="31" spans="1:10" ht="14.1" customHeight="1" x14ac:dyDescent="0.2">
      <c r="A31" s="6"/>
      <c r="C31" s="6" t="s">
        <v>178</v>
      </c>
      <c r="D31" s="6" t="s">
        <v>41</v>
      </c>
      <c r="E31" s="6">
        <v>100033342</v>
      </c>
      <c r="F31" s="6" t="s">
        <v>179</v>
      </c>
      <c r="G31" s="6"/>
      <c r="H31" s="1">
        <v>3</v>
      </c>
      <c r="J31" s="2">
        <f>H31+I31</f>
        <v>3</v>
      </c>
    </row>
    <row r="32" spans="1:10" ht="14.25" customHeight="1" x14ac:dyDescent="0.2">
      <c r="A32" s="6"/>
      <c r="C32" s="6" t="s">
        <v>180</v>
      </c>
      <c r="D32" s="6" t="s">
        <v>23</v>
      </c>
      <c r="E32" s="6">
        <v>100026806</v>
      </c>
      <c r="F32" s="6" t="s">
        <v>181</v>
      </c>
      <c r="G32" s="6"/>
      <c r="H32" s="1">
        <v>3</v>
      </c>
      <c r="J32" s="2">
        <f>H32+I32</f>
        <v>3</v>
      </c>
    </row>
    <row r="33" spans="1:10" ht="14.25" customHeight="1" x14ac:dyDescent="0.2">
      <c r="A33" s="6"/>
      <c r="C33" s="6" t="s">
        <v>161</v>
      </c>
      <c r="D33" s="6" t="s">
        <v>162</v>
      </c>
      <c r="E33" s="6">
        <v>100021817</v>
      </c>
      <c r="F33" s="6" t="s">
        <v>182</v>
      </c>
      <c r="G33" s="6"/>
      <c r="H33" s="1">
        <v>2</v>
      </c>
      <c r="J33" s="2">
        <f>H33+I33</f>
        <v>2</v>
      </c>
    </row>
    <row r="34" spans="1:10" ht="14.25" customHeight="1" x14ac:dyDescent="0.2">
      <c r="A34" s="6"/>
      <c r="C34" s="6" t="s">
        <v>164</v>
      </c>
      <c r="D34" s="6" t="s">
        <v>30</v>
      </c>
      <c r="E34" s="6">
        <v>100031645</v>
      </c>
      <c r="F34" s="6" t="s">
        <v>183</v>
      </c>
      <c r="G34" s="6"/>
      <c r="H34" s="1">
        <v>1</v>
      </c>
      <c r="J34" s="2">
        <f>H34+I34</f>
        <v>1</v>
      </c>
    </row>
    <row r="35" spans="1:10" ht="14.25" customHeight="1" x14ac:dyDescent="0.2">
      <c r="A35" s="6"/>
      <c r="C35" s="6" t="s">
        <v>184</v>
      </c>
      <c r="D35" s="6" t="s">
        <v>21</v>
      </c>
      <c r="E35" s="6">
        <v>100004012</v>
      </c>
      <c r="F35" s="6" t="s">
        <v>185</v>
      </c>
      <c r="G35" s="6"/>
      <c r="H35" s="1">
        <v>1</v>
      </c>
      <c r="J35" s="2">
        <f>H35+I35</f>
        <v>1</v>
      </c>
    </row>
    <row r="36" spans="1:10" ht="14.25" customHeight="1" x14ac:dyDescent="0.2">
      <c r="A36" s="6"/>
      <c r="C36" s="6" t="s">
        <v>186</v>
      </c>
      <c r="D36" s="6" t="s">
        <v>27</v>
      </c>
      <c r="E36" s="6">
        <v>100026735</v>
      </c>
      <c r="F36" s="6" t="s">
        <v>187</v>
      </c>
      <c r="G36" s="6"/>
      <c r="H36" s="1">
        <v>1</v>
      </c>
      <c r="J36" s="2">
        <f>H36+I36</f>
        <v>1</v>
      </c>
    </row>
    <row r="37" spans="1:10" ht="14.25" customHeight="1" x14ac:dyDescent="0.2">
      <c r="A37" s="6"/>
      <c r="C37" s="6" t="s">
        <v>188</v>
      </c>
      <c r="D37" s="6" t="s">
        <v>38</v>
      </c>
      <c r="E37" s="6">
        <v>12224828</v>
      </c>
      <c r="F37" s="6" t="s">
        <v>189</v>
      </c>
      <c r="G37" s="6"/>
      <c r="H37" s="1">
        <v>0</v>
      </c>
      <c r="J37" s="2">
        <f>H37+I37</f>
        <v>0</v>
      </c>
    </row>
    <row r="38" spans="1:10" ht="14.25" customHeight="1" x14ac:dyDescent="0.2">
      <c r="A38" s="6"/>
      <c r="C38" s="6" t="s">
        <v>190</v>
      </c>
      <c r="D38" s="6" t="s">
        <v>54</v>
      </c>
      <c r="E38" s="6">
        <v>100047340</v>
      </c>
      <c r="F38" s="6" t="s">
        <v>191</v>
      </c>
      <c r="G38" s="6"/>
      <c r="H38" s="1">
        <v>0</v>
      </c>
      <c r="J38" s="2">
        <f>H38+I38</f>
        <v>0</v>
      </c>
    </row>
    <row r="39" spans="1:10" ht="14.1" customHeight="1" x14ac:dyDescent="0.2">
      <c r="A39" s="11"/>
      <c r="B39" s="12"/>
      <c r="C39" s="11" t="s">
        <v>192</v>
      </c>
      <c r="D39" s="11" t="s">
        <v>36</v>
      </c>
      <c r="E39" s="11">
        <v>100031596</v>
      </c>
      <c r="F39" s="11" t="s">
        <v>193</v>
      </c>
      <c r="G39" s="11"/>
      <c r="H39" s="12">
        <v>0</v>
      </c>
      <c r="J39" s="2">
        <f>H39+I39</f>
        <v>0</v>
      </c>
    </row>
    <row r="40" spans="1:10" ht="14.1" customHeight="1" x14ac:dyDescent="0.2">
      <c r="A40" s="6"/>
      <c r="C40" s="6" t="s">
        <v>176</v>
      </c>
      <c r="D40" s="6" t="s">
        <v>34</v>
      </c>
      <c r="E40" s="6">
        <v>100015625</v>
      </c>
      <c r="F40" s="6" t="s">
        <v>194</v>
      </c>
      <c r="G40" s="6"/>
      <c r="H40" s="1">
        <v>0</v>
      </c>
      <c r="J40" s="2">
        <f>H40+I40</f>
        <v>0</v>
      </c>
    </row>
    <row r="41" spans="1:10" ht="14.1" customHeight="1" x14ac:dyDescent="0.2">
      <c r="A41" s="6"/>
      <c r="C41" s="6" t="s">
        <v>195</v>
      </c>
      <c r="D41" s="6" t="s">
        <v>39</v>
      </c>
      <c r="E41" s="6">
        <v>100018647</v>
      </c>
      <c r="F41" s="6" t="s">
        <v>196</v>
      </c>
      <c r="G41" s="6"/>
      <c r="H41" s="1">
        <v>0</v>
      </c>
      <c r="J41" s="2">
        <f>H41+I41</f>
        <v>0</v>
      </c>
    </row>
    <row r="42" spans="1:10" ht="14.1" customHeight="1" x14ac:dyDescent="0.2">
      <c r="A42" s="6"/>
      <c r="C42" s="6" t="s">
        <v>197</v>
      </c>
      <c r="D42" s="6" t="s">
        <v>17</v>
      </c>
      <c r="E42" s="6">
        <v>100013841</v>
      </c>
      <c r="F42" s="6" t="s">
        <v>198</v>
      </c>
      <c r="G42" s="6"/>
      <c r="H42" s="1">
        <v>0</v>
      </c>
      <c r="J42" s="2">
        <f>H42+I42</f>
        <v>0</v>
      </c>
    </row>
    <row r="43" spans="1:10" x14ac:dyDescent="0.2">
      <c r="A43" s="10"/>
      <c r="C43" s="10"/>
      <c r="D43" s="10"/>
      <c r="E43" s="10"/>
      <c r="F43" s="10"/>
      <c r="G43" s="10"/>
    </row>
  </sheetData>
  <sortState xmlns:xlrd2="http://schemas.microsoft.com/office/spreadsheetml/2017/richdata2" ref="A9:J42">
    <sortCondition descending="1" ref="J9:J42"/>
  </sortState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verticalDpi="0" r:id="rId1"/>
  <headerFooter alignWithMargins="0">
    <oddFooter xml:space="preserve">&amp;L&amp;"Verdana"&amp;8 Pag. 9/21 &amp;C&amp;R&amp;"Verdana"&amp;8 13/09/2021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0"/>
  <sheetViews>
    <sheetView showGridLines="0" workbookViewId="0">
      <pane ySplit="5" topLeftCell="A6" activePane="bottomLeft" state="frozenSplit"/>
      <selection pane="bottomLeft" activeCell="F17" sqref="F17"/>
    </sheetView>
  </sheetViews>
  <sheetFormatPr defaultRowHeight="12.75" x14ac:dyDescent="0.2"/>
  <cols>
    <col min="1" max="1" width="3" style="1" bestFit="1" customWidth="1"/>
    <col min="2" max="2" width="6" style="1" customWidth="1"/>
    <col min="3" max="3" width="21.85546875" style="1" customWidth="1"/>
    <col min="4" max="4" width="24.42578125" style="1" bestFit="1" customWidth="1"/>
    <col min="5" max="5" width="10" style="1" bestFit="1" customWidth="1"/>
    <col min="6" max="6" width="25.28515625" style="1" customWidth="1"/>
    <col min="7" max="7" width="2.7109375" style="1" customWidth="1"/>
    <col min="8" max="8" width="6.85546875" style="1" customWidth="1"/>
    <col min="9" max="9" width="5.5703125" style="1" customWidth="1"/>
    <col min="10" max="10" width="6.140625" style="2" customWidth="1"/>
    <col min="11" max="16384" width="9.140625" style="2"/>
  </cols>
  <sheetData>
    <row r="1" spans="1:10" ht="0.75" customHeight="1" x14ac:dyDescent="0.2"/>
    <row r="2" spans="1:10" ht="6.2" customHeight="1" x14ac:dyDescent="0.2"/>
    <row r="3" spans="1:10" ht="21.2" customHeight="1" x14ac:dyDescent="0.2"/>
    <row r="4" spans="1:10" ht="12.2" customHeight="1" x14ac:dyDescent="0.2"/>
    <row r="5" spans="1:10" ht="2.1" customHeight="1" x14ac:dyDescent="0.2"/>
    <row r="6" spans="1:10" ht="21.2" customHeight="1" x14ac:dyDescent="0.2">
      <c r="A6" s="38" t="s">
        <v>83</v>
      </c>
      <c r="B6" s="39"/>
      <c r="C6" s="39"/>
      <c r="D6" s="39"/>
      <c r="E6" s="39"/>
      <c r="F6" s="39"/>
      <c r="G6" s="39"/>
    </row>
    <row r="7" spans="1:10" ht="14.25" customHeight="1" x14ac:dyDescent="0.2">
      <c r="A7" s="3"/>
      <c r="B7" s="4"/>
      <c r="C7" s="3" t="s">
        <v>84</v>
      </c>
      <c r="D7" s="4"/>
      <c r="E7" s="4"/>
      <c r="F7" s="4"/>
      <c r="G7" s="4"/>
    </row>
    <row r="8" spans="1:10" ht="14.1" customHeight="1" x14ac:dyDescent="0.2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7</v>
      </c>
      <c r="I8" s="7" t="s">
        <v>85</v>
      </c>
      <c r="J8" s="17" t="s">
        <v>13</v>
      </c>
    </row>
    <row r="9" spans="1:10" ht="14.25" customHeight="1" x14ac:dyDescent="0.2">
      <c r="A9" s="40">
        <v>1</v>
      </c>
      <c r="B9" s="41"/>
      <c r="C9" s="40" t="s">
        <v>199</v>
      </c>
      <c r="D9" s="40" t="s">
        <v>11</v>
      </c>
      <c r="E9" s="40">
        <v>100042545</v>
      </c>
      <c r="F9" s="40" t="s">
        <v>200</v>
      </c>
      <c r="G9" s="40"/>
      <c r="H9" s="41">
        <v>28</v>
      </c>
      <c r="I9" s="41">
        <v>20</v>
      </c>
      <c r="J9" s="43">
        <f t="shared" ref="J9:J40" si="0">H9+I9</f>
        <v>48</v>
      </c>
    </row>
    <row r="10" spans="1:10" ht="14.25" customHeight="1" x14ac:dyDescent="0.2">
      <c r="A10" s="40">
        <v>2</v>
      </c>
      <c r="B10" s="41"/>
      <c r="C10" s="40" t="s">
        <v>201</v>
      </c>
      <c r="D10" s="40" t="s">
        <v>115</v>
      </c>
      <c r="E10" s="40">
        <v>100051033</v>
      </c>
      <c r="F10" s="40" t="s">
        <v>202</v>
      </c>
      <c r="G10" s="40"/>
      <c r="H10" s="41">
        <v>29</v>
      </c>
      <c r="I10" s="41">
        <v>6</v>
      </c>
      <c r="J10" s="43">
        <f t="shared" si="0"/>
        <v>35</v>
      </c>
    </row>
    <row r="11" spans="1:10" ht="14.1" customHeight="1" x14ac:dyDescent="0.2">
      <c r="A11" s="42">
        <v>3</v>
      </c>
      <c r="B11" s="44"/>
      <c r="C11" s="42" t="s">
        <v>203</v>
      </c>
      <c r="D11" s="42" t="s">
        <v>15</v>
      </c>
      <c r="E11" s="42">
        <v>100027817</v>
      </c>
      <c r="F11" s="42" t="s">
        <v>204</v>
      </c>
      <c r="G11" s="42"/>
      <c r="H11" s="44">
        <v>17</v>
      </c>
      <c r="I11" s="41">
        <v>15</v>
      </c>
      <c r="J11" s="43">
        <f t="shared" si="0"/>
        <v>32</v>
      </c>
    </row>
    <row r="12" spans="1:10" ht="14.1" customHeight="1" x14ac:dyDescent="0.2">
      <c r="A12" s="40">
        <v>4</v>
      </c>
      <c r="B12" s="41"/>
      <c r="C12" s="40" t="s">
        <v>205</v>
      </c>
      <c r="D12" s="40" t="s">
        <v>206</v>
      </c>
      <c r="E12" s="40">
        <v>100047127</v>
      </c>
      <c r="F12" s="40" t="s">
        <v>207</v>
      </c>
      <c r="G12" s="40"/>
      <c r="H12" s="41">
        <v>20</v>
      </c>
      <c r="I12" s="41">
        <v>11</v>
      </c>
      <c r="J12" s="43">
        <f t="shared" si="0"/>
        <v>31</v>
      </c>
    </row>
    <row r="13" spans="1:10" ht="14.1" customHeight="1" x14ac:dyDescent="0.2">
      <c r="A13" s="40">
        <v>4</v>
      </c>
      <c r="B13" s="41"/>
      <c r="C13" s="40" t="s">
        <v>208</v>
      </c>
      <c r="D13" s="40" t="s">
        <v>38</v>
      </c>
      <c r="E13" s="40">
        <v>100049740</v>
      </c>
      <c r="F13" s="40" t="s">
        <v>209</v>
      </c>
      <c r="G13" s="40"/>
      <c r="H13" s="41">
        <v>20</v>
      </c>
      <c r="I13" s="41">
        <v>11</v>
      </c>
      <c r="J13" s="43">
        <f t="shared" si="0"/>
        <v>31</v>
      </c>
    </row>
    <row r="14" spans="1:10" ht="14.1" customHeight="1" x14ac:dyDescent="0.2">
      <c r="A14" s="40">
        <v>6</v>
      </c>
      <c r="B14" s="41"/>
      <c r="C14" s="40" t="s">
        <v>210</v>
      </c>
      <c r="D14" s="40" t="s">
        <v>162</v>
      </c>
      <c r="E14" s="40">
        <v>100023416</v>
      </c>
      <c r="F14" s="40" t="s">
        <v>211</v>
      </c>
      <c r="G14" s="40"/>
      <c r="H14" s="41">
        <v>25</v>
      </c>
      <c r="I14" s="41">
        <v>5</v>
      </c>
      <c r="J14" s="43">
        <f t="shared" si="0"/>
        <v>30</v>
      </c>
    </row>
    <row r="15" spans="1:10" ht="14.1" customHeight="1" x14ac:dyDescent="0.2">
      <c r="A15" s="42">
        <v>7</v>
      </c>
      <c r="B15" s="44"/>
      <c r="C15" s="42" t="s">
        <v>212</v>
      </c>
      <c r="D15" s="42" t="s">
        <v>79</v>
      </c>
      <c r="E15" s="42">
        <v>100017003</v>
      </c>
      <c r="F15" s="42" t="s">
        <v>213</v>
      </c>
      <c r="G15" s="42"/>
      <c r="H15" s="44">
        <v>10</v>
      </c>
      <c r="I15" s="41">
        <v>20</v>
      </c>
      <c r="J15" s="43">
        <f t="shared" si="0"/>
        <v>30</v>
      </c>
    </row>
    <row r="16" spans="1:10" ht="14.1" customHeight="1" x14ac:dyDescent="0.2">
      <c r="A16" s="40">
        <v>8</v>
      </c>
      <c r="B16" s="41"/>
      <c r="C16" s="40" t="s">
        <v>214</v>
      </c>
      <c r="D16" s="40" t="s">
        <v>9</v>
      </c>
      <c r="E16" s="40">
        <v>100025746</v>
      </c>
      <c r="F16" s="40" t="s">
        <v>215</v>
      </c>
      <c r="G16" s="40"/>
      <c r="H16" s="41">
        <v>28</v>
      </c>
      <c r="I16" s="41"/>
      <c r="J16" s="43">
        <f t="shared" si="0"/>
        <v>28</v>
      </c>
    </row>
    <row r="17" spans="1:10" ht="14.1" customHeight="1" x14ac:dyDescent="0.2">
      <c r="A17" s="40">
        <v>9</v>
      </c>
      <c r="B17" s="41"/>
      <c r="C17" s="40" t="s">
        <v>216</v>
      </c>
      <c r="D17" s="40" t="s">
        <v>52</v>
      </c>
      <c r="E17" s="40">
        <v>100029722</v>
      </c>
      <c r="F17" s="40" t="s">
        <v>217</v>
      </c>
      <c r="G17" s="40"/>
      <c r="H17" s="41">
        <v>23</v>
      </c>
      <c r="I17" s="41">
        <v>2</v>
      </c>
      <c r="J17" s="43">
        <f t="shared" si="0"/>
        <v>25</v>
      </c>
    </row>
    <row r="18" spans="1:10" ht="14.25" customHeight="1" x14ac:dyDescent="0.2">
      <c r="A18" s="40">
        <v>10</v>
      </c>
      <c r="B18" s="41"/>
      <c r="C18" s="40" t="s">
        <v>218</v>
      </c>
      <c r="D18" s="40" t="s">
        <v>90</v>
      </c>
      <c r="E18" s="40">
        <v>100049100</v>
      </c>
      <c r="F18" s="40" t="s">
        <v>219</v>
      </c>
      <c r="G18" s="40"/>
      <c r="H18" s="41">
        <v>20</v>
      </c>
      <c r="I18" s="41">
        <v>5</v>
      </c>
      <c r="J18" s="43">
        <f t="shared" si="0"/>
        <v>25</v>
      </c>
    </row>
    <row r="19" spans="1:10" ht="14.25" customHeight="1" x14ac:dyDescent="0.2">
      <c r="A19" s="42">
        <v>11</v>
      </c>
      <c r="B19" s="44"/>
      <c r="C19" s="42" t="s">
        <v>220</v>
      </c>
      <c r="D19" s="42" t="s">
        <v>19</v>
      </c>
      <c r="E19" s="42">
        <v>100053287</v>
      </c>
      <c r="F19" s="42" t="s">
        <v>221</v>
      </c>
      <c r="G19" s="42"/>
      <c r="H19" s="44">
        <v>15</v>
      </c>
      <c r="I19" s="41">
        <v>8</v>
      </c>
      <c r="J19" s="43">
        <f t="shared" si="0"/>
        <v>23</v>
      </c>
    </row>
    <row r="20" spans="1:10" ht="14.25" customHeight="1" x14ac:dyDescent="0.2">
      <c r="A20" s="50">
        <v>12</v>
      </c>
      <c r="B20" s="51"/>
      <c r="C20" s="50" t="s">
        <v>174</v>
      </c>
      <c r="D20" s="50" t="s">
        <v>30</v>
      </c>
      <c r="E20" s="50">
        <v>15559709</v>
      </c>
      <c r="F20" s="50" t="s">
        <v>222</v>
      </c>
      <c r="G20" s="50"/>
      <c r="H20" s="51">
        <v>8</v>
      </c>
      <c r="I20" s="52">
        <v>15</v>
      </c>
      <c r="J20" s="43">
        <f t="shared" si="0"/>
        <v>23</v>
      </c>
    </row>
    <row r="21" spans="1:10" ht="14.25" customHeight="1" x14ac:dyDescent="0.2">
      <c r="A21" s="40">
        <v>13</v>
      </c>
      <c r="B21" s="41"/>
      <c r="C21" s="40" t="s">
        <v>223</v>
      </c>
      <c r="D21" s="40" t="s">
        <v>30</v>
      </c>
      <c r="E21" s="40">
        <v>100018419</v>
      </c>
      <c r="F21" s="40" t="s">
        <v>224</v>
      </c>
      <c r="G21" s="40"/>
      <c r="H21" s="41">
        <v>18</v>
      </c>
      <c r="I21" s="41">
        <v>4</v>
      </c>
      <c r="J21" s="43">
        <f t="shared" si="0"/>
        <v>22</v>
      </c>
    </row>
    <row r="22" spans="1:10" ht="14.25" customHeight="1" x14ac:dyDescent="0.2">
      <c r="A22" s="42">
        <v>14</v>
      </c>
      <c r="B22" s="44"/>
      <c r="C22" s="42" t="s">
        <v>225</v>
      </c>
      <c r="D22" s="42" t="s">
        <v>32</v>
      </c>
      <c r="E22" s="42">
        <v>100000937</v>
      </c>
      <c r="F22" s="42" t="s">
        <v>226</v>
      </c>
      <c r="G22" s="42"/>
      <c r="H22" s="44">
        <v>16</v>
      </c>
      <c r="I22" s="41">
        <v>5</v>
      </c>
      <c r="J22" s="43">
        <f t="shared" si="0"/>
        <v>21</v>
      </c>
    </row>
    <row r="23" spans="1:10" ht="14.25" customHeight="1" x14ac:dyDescent="0.2">
      <c r="A23" s="42">
        <v>15</v>
      </c>
      <c r="B23" s="44"/>
      <c r="C23" s="42" t="s">
        <v>227</v>
      </c>
      <c r="D23" s="42" t="s">
        <v>30</v>
      </c>
      <c r="E23" s="42">
        <v>100015764</v>
      </c>
      <c r="F23" s="42" t="s">
        <v>228</v>
      </c>
      <c r="G23" s="42"/>
      <c r="H23" s="44">
        <v>13</v>
      </c>
      <c r="I23" s="41">
        <v>8</v>
      </c>
      <c r="J23" s="43">
        <f t="shared" si="0"/>
        <v>21</v>
      </c>
    </row>
    <row r="24" spans="1:10" ht="14.25" customHeight="1" x14ac:dyDescent="0.2">
      <c r="A24" s="42">
        <v>16</v>
      </c>
      <c r="B24" s="44"/>
      <c r="C24" s="42" t="s">
        <v>229</v>
      </c>
      <c r="D24" s="42" t="s">
        <v>34</v>
      </c>
      <c r="E24" s="42">
        <v>100018349</v>
      </c>
      <c r="F24" s="42" t="s">
        <v>230</v>
      </c>
      <c r="G24" s="42"/>
      <c r="H24" s="44">
        <v>18</v>
      </c>
      <c r="I24" s="41">
        <v>2</v>
      </c>
      <c r="J24" s="43">
        <f t="shared" si="0"/>
        <v>20</v>
      </c>
    </row>
    <row r="25" spans="1:10" ht="14.1" customHeight="1" x14ac:dyDescent="0.2">
      <c r="A25" s="50">
        <v>17</v>
      </c>
      <c r="B25" s="41"/>
      <c r="C25" s="40" t="s">
        <v>231</v>
      </c>
      <c r="D25" s="40" t="s">
        <v>50</v>
      </c>
      <c r="E25" s="40">
        <v>100036774</v>
      </c>
      <c r="F25" s="40" t="s">
        <v>232</v>
      </c>
      <c r="G25" s="40"/>
      <c r="H25" s="41">
        <v>18</v>
      </c>
      <c r="I25" s="41">
        <v>2</v>
      </c>
      <c r="J25" s="43">
        <f t="shared" si="0"/>
        <v>20</v>
      </c>
    </row>
    <row r="26" spans="1:10" ht="14.1" customHeight="1" x14ac:dyDescent="0.2">
      <c r="A26" s="40">
        <v>18</v>
      </c>
      <c r="B26" s="41"/>
      <c r="C26" s="40" t="s">
        <v>233</v>
      </c>
      <c r="D26" s="40" t="s">
        <v>206</v>
      </c>
      <c r="E26" s="40">
        <v>100038736</v>
      </c>
      <c r="F26" s="40" t="s">
        <v>234</v>
      </c>
      <c r="G26" s="40"/>
      <c r="H26" s="41">
        <v>19</v>
      </c>
      <c r="I26" s="41"/>
      <c r="J26" s="43">
        <f t="shared" si="0"/>
        <v>19</v>
      </c>
    </row>
    <row r="27" spans="1:10" ht="14.1" customHeight="1" x14ac:dyDescent="0.2">
      <c r="A27" s="42">
        <v>19</v>
      </c>
      <c r="B27" s="44"/>
      <c r="C27" s="42" t="s">
        <v>235</v>
      </c>
      <c r="D27" s="42" t="s">
        <v>21</v>
      </c>
      <c r="E27" s="42">
        <v>100033708</v>
      </c>
      <c r="F27" s="42" t="s">
        <v>236</v>
      </c>
      <c r="G27" s="42"/>
      <c r="H27" s="44">
        <v>17</v>
      </c>
      <c r="I27" s="41"/>
      <c r="J27" s="43">
        <f t="shared" si="0"/>
        <v>17</v>
      </c>
    </row>
    <row r="28" spans="1:10" ht="14.1" customHeight="1" x14ac:dyDescent="0.2">
      <c r="A28" s="22">
        <v>20</v>
      </c>
      <c r="B28" s="18"/>
      <c r="C28" s="22" t="s">
        <v>237</v>
      </c>
      <c r="D28" s="22" t="s">
        <v>56</v>
      </c>
      <c r="E28" s="22">
        <v>100032030</v>
      </c>
      <c r="F28" s="22" t="s">
        <v>238</v>
      </c>
      <c r="G28" s="22"/>
      <c r="H28" s="18">
        <v>9</v>
      </c>
      <c r="I28" s="1">
        <v>8</v>
      </c>
      <c r="J28" s="2">
        <f t="shared" si="0"/>
        <v>17</v>
      </c>
    </row>
    <row r="29" spans="1:10" ht="14.1" customHeight="1" x14ac:dyDescent="0.2">
      <c r="A29" s="22">
        <v>21</v>
      </c>
      <c r="B29" s="18"/>
      <c r="C29" s="22" t="s">
        <v>239</v>
      </c>
      <c r="D29" s="22" t="s">
        <v>38</v>
      </c>
      <c r="E29" s="22">
        <v>100025439</v>
      </c>
      <c r="F29" s="22" t="s">
        <v>240</v>
      </c>
      <c r="G29" s="22"/>
      <c r="H29" s="18">
        <v>16</v>
      </c>
      <c r="J29" s="2">
        <f t="shared" si="0"/>
        <v>16</v>
      </c>
    </row>
    <row r="30" spans="1:10" ht="14.1" customHeight="1" x14ac:dyDescent="0.2">
      <c r="A30" s="28">
        <v>22</v>
      </c>
      <c r="B30" s="18"/>
      <c r="C30" s="22" t="s">
        <v>241</v>
      </c>
      <c r="D30" s="22" t="s">
        <v>115</v>
      </c>
      <c r="E30" s="22">
        <v>100037329</v>
      </c>
      <c r="F30" s="22" t="s">
        <v>242</v>
      </c>
      <c r="G30" s="22"/>
      <c r="H30" s="18">
        <v>16</v>
      </c>
      <c r="J30" s="2">
        <f t="shared" si="0"/>
        <v>16</v>
      </c>
    </row>
    <row r="31" spans="1:10" ht="14.1" customHeight="1" x14ac:dyDescent="0.2">
      <c r="A31" s="6">
        <v>23</v>
      </c>
      <c r="B31" s="18"/>
      <c r="C31" s="22" t="s">
        <v>243</v>
      </c>
      <c r="D31" s="22" t="s">
        <v>115</v>
      </c>
      <c r="E31" s="22">
        <v>100006226</v>
      </c>
      <c r="F31" s="22" t="s">
        <v>244</v>
      </c>
      <c r="G31" s="22"/>
      <c r="H31" s="18">
        <v>10</v>
      </c>
      <c r="I31" s="1">
        <v>6</v>
      </c>
      <c r="J31" s="2">
        <f t="shared" si="0"/>
        <v>16</v>
      </c>
    </row>
    <row r="32" spans="1:10" ht="14.25" customHeight="1" x14ac:dyDescent="0.2">
      <c r="A32" s="22">
        <v>24</v>
      </c>
      <c r="B32" s="18"/>
      <c r="C32" s="22" t="s">
        <v>245</v>
      </c>
      <c r="D32" s="22" t="s">
        <v>23</v>
      </c>
      <c r="E32" s="22">
        <v>100014584</v>
      </c>
      <c r="F32" s="22" t="s">
        <v>246</v>
      </c>
      <c r="G32" s="22"/>
      <c r="H32" s="18">
        <v>15</v>
      </c>
      <c r="J32" s="2">
        <f t="shared" si="0"/>
        <v>15</v>
      </c>
    </row>
    <row r="33" spans="1:10" ht="14.25" customHeight="1" x14ac:dyDescent="0.2">
      <c r="A33" s="22">
        <v>25</v>
      </c>
      <c r="B33" s="18"/>
      <c r="C33" s="22" t="s">
        <v>247</v>
      </c>
      <c r="D33" s="22" t="s">
        <v>17</v>
      </c>
      <c r="E33" s="22">
        <v>100038325</v>
      </c>
      <c r="F33" s="22" t="s">
        <v>248</v>
      </c>
      <c r="G33" s="22"/>
      <c r="H33" s="18">
        <v>13</v>
      </c>
      <c r="I33" s="1">
        <v>1</v>
      </c>
      <c r="J33" s="2">
        <f t="shared" si="0"/>
        <v>14</v>
      </c>
    </row>
    <row r="34" spans="1:10" ht="14.25" customHeight="1" x14ac:dyDescent="0.2">
      <c r="A34" s="22"/>
      <c r="B34" s="18"/>
      <c r="C34" s="22" t="s">
        <v>249</v>
      </c>
      <c r="D34" s="22" t="s">
        <v>19</v>
      </c>
      <c r="E34" s="22">
        <v>100040283</v>
      </c>
      <c r="F34" s="22" t="s">
        <v>250</v>
      </c>
      <c r="G34" s="22"/>
      <c r="H34" s="18">
        <v>12</v>
      </c>
      <c r="I34" s="7"/>
      <c r="J34" s="2">
        <f t="shared" si="0"/>
        <v>12</v>
      </c>
    </row>
    <row r="35" spans="1:10" ht="14.25" customHeight="1" x14ac:dyDescent="0.2">
      <c r="A35" s="22"/>
      <c r="B35" s="18"/>
      <c r="C35" s="22" t="s">
        <v>251</v>
      </c>
      <c r="D35" s="22" t="s">
        <v>11</v>
      </c>
      <c r="E35" s="22">
        <v>100037847</v>
      </c>
      <c r="F35" s="22" t="s">
        <v>252</v>
      </c>
      <c r="G35" s="22"/>
      <c r="H35" s="18">
        <v>11</v>
      </c>
      <c r="J35" s="2">
        <f t="shared" si="0"/>
        <v>11</v>
      </c>
    </row>
    <row r="36" spans="1:10" ht="14.25" customHeight="1" x14ac:dyDescent="0.2">
      <c r="A36" s="22"/>
      <c r="B36" s="18"/>
      <c r="C36" s="22" t="s">
        <v>253</v>
      </c>
      <c r="D36" s="22" t="s">
        <v>254</v>
      </c>
      <c r="E36" s="22">
        <v>100021610</v>
      </c>
      <c r="F36" s="22" t="s">
        <v>255</v>
      </c>
      <c r="G36" s="22"/>
      <c r="H36" s="18">
        <v>8</v>
      </c>
      <c r="I36" s="7">
        <v>3</v>
      </c>
      <c r="J36" s="2">
        <f t="shared" si="0"/>
        <v>11</v>
      </c>
    </row>
    <row r="37" spans="1:10" ht="14.25" customHeight="1" x14ac:dyDescent="0.2">
      <c r="A37" s="22"/>
      <c r="B37" s="18"/>
      <c r="C37" s="22" t="s">
        <v>256</v>
      </c>
      <c r="D37" s="22" t="s">
        <v>155</v>
      </c>
      <c r="E37" s="22">
        <v>100039173</v>
      </c>
      <c r="F37" s="22" t="s">
        <v>257</v>
      </c>
      <c r="G37" s="22"/>
      <c r="H37" s="22">
        <v>10</v>
      </c>
      <c r="J37" s="2">
        <f t="shared" si="0"/>
        <v>10</v>
      </c>
    </row>
    <row r="38" spans="1:10" ht="14.25" customHeight="1" x14ac:dyDescent="0.2">
      <c r="A38" s="22"/>
      <c r="B38" s="18"/>
      <c r="C38" s="22" t="s">
        <v>258</v>
      </c>
      <c r="D38" s="22" t="s">
        <v>11</v>
      </c>
      <c r="E38" s="22">
        <v>13335375</v>
      </c>
      <c r="F38" s="22" t="s">
        <v>259</v>
      </c>
      <c r="G38" s="22"/>
      <c r="H38" s="22">
        <v>9</v>
      </c>
      <c r="J38" s="2">
        <f t="shared" si="0"/>
        <v>9</v>
      </c>
    </row>
    <row r="39" spans="1:10" ht="14.1" customHeight="1" thickBot="1" x14ac:dyDescent="0.25">
      <c r="A39" s="25"/>
      <c r="B39" s="26"/>
      <c r="C39" s="25" t="s">
        <v>260</v>
      </c>
      <c r="D39" s="25" t="s">
        <v>261</v>
      </c>
      <c r="E39" s="25">
        <v>100030507</v>
      </c>
      <c r="F39" s="25" t="s">
        <v>262</v>
      </c>
      <c r="G39" s="25"/>
      <c r="H39" s="26">
        <v>9</v>
      </c>
      <c r="J39" s="2">
        <f t="shared" si="0"/>
        <v>9</v>
      </c>
    </row>
    <row r="40" spans="1:10" ht="14.1" customHeight="1" x14ac:dyDescent="0.2">
      <c r="A40" s="22"/>
      <c r="B40" s="18"/>
      <c r="C40" s="22" t="s">
        <v>263</v>
      </c>
      <c r="D40" s="22" t="s">
        <v>264</v>
      </c>
      <c r="E40" s="22">
        <v>14874443</v>
      </c>
      <c r="F40" s="22" t="s">
        <v>265</v>
      </c>
      <c r="G40" s="22"/>
      <c r="H40" s="22">
        <v>9</v>
      </c>
      <c r="J40" s="2">
        <f t="shared" si="0"/>
        <v>9</v>
      </c>
    </row>
    <row r="41" spans="1:10" ht="14.1" customHeight="1" x14ac:dyDescent="0.2">
      <c r="A41" s="28"/>
      <c r="B41" s="29"/>
      <c r="C41" s="28" t="s">
        <v>251</v>
      </c>
      <c r="D41" s="28" t="s">
        <v>11</v>
      </c>
      <c r="E41" s="28">
        <v>100026255</v>
      </c>
      <c r="F41" s="28" t="s">
        <v>266</v>
      </c>
      <c r="G41" s="28"/>
      <c r="H41" s="29">
        <v>9</v>
      </c>
      <c r="J41" s="2">
        <f t="shared" ref="J41:J59" si="1">H41+I41</f>
        <v>9</v>
      </c>
    </row>
    <row r="42" spans="1:10" ht="14.1" customHeight="1" x14ac:dyDescent="0.2">
      <c r="A42" s="22"/>
      <c r="B42" s="18"/>
      <c r="C42" s="22" t="s">
        <v>267</v>
      </c>
      <c r="D42" s="22" t="s">
        <v>9</v>
      </c>
      <c r="E42" s="22">
        <v>100033014</v>
      </c>
      <c r="F42" s="22" t="s">
        <v>268</v>
      </c>
      <c r="G42" s="22"/>
      <c r="H42" s="22">
        <v>7</v>
      </c>
      <c r="I42" s="7"/>
      <c r="J42" s="2">
        <f t="shared" si="1"/>
        <v>7</v>
      </c>
    </row>
    <row r="43" spans="1:10" ht="14.1" customHeight="1" x14ac:dyDescent="0.2">
      <c r="A43" s="22"/>
      <c r="B43" s="18"/>
      <c r="C43" s="22" t="s">
        <v>269</v>
      </c>
      <c r="D43" s="22" t="s">
        <v>64</v>
      </c>
      <c r="E43" s="22">
        <v>100041522</v>
      </c>
      <c r="F43" s="22" t="s">
        <v>270</v>
      </c>
      <c r="G43" s="22"/>
      <c r="H43" s="22">
        <v>7</v>
      </c>
      <c r="I43" s="7"/>
      <c r="J43" s="2">
        <f t="shared" si="1"/>
        <v>7</v>
      </c>
    </row>
    <row r="44" spans="1:10" ht="14.1" customHeight="1" x14ac:dyDescent="0.2">
      <c r="A44" s="22"/>
      <c r="B44" s="18"/>
      <c r="C44" s="22" t="s">
        <v>271</v>
      </c>
      <c r="D44" s="22" t="s">
        <v>39</v>
      </c>
      <c r="E44" s="22">
        <v>100037777</v>
      </c>
      <c r="F44" s="22" t="s">
        <v>272</v>
      </c>
      <c r="G44" s="22"/>
      <c r="H44" s="18">
        <v>6</v>
      </c>
      <c r="I44" s="7"/>
      <c r="J44" s="2">
        <f t="shared" si="1"/>
        <v>6</v>
      </c>
    </row>
    <row r="45" spans="1:10" ht="14.1" customHeight="1" x14ac:dyDescent="0.2">
      <c r="A45" s="22"/>
      <c r="B45" s="18"/>
      <c r="C45" s="22" t="s">
        <v>273</v>
      </c>
      <c r="D45" s="22" t="s">
        <v>115</v>
      </c>
      <c r="E45" s="22">
        <v>14431576</v>
      </c>
      <c r="F45" s="22" t="s">
        <v>274</v>
      </c>
      <c r="G45" s="22"/>
      <c r="H45" s="18">
        <v>4</v>
      </c>
      <c r="J45" s="2">
        <f t="shared" si="1"/>
        <v>4</v>
      </c>
    </row>
    <row r="46" spans="1:10" ht="14.1" customHeight="1" x14ac:dyDescent="0.2">
      <c r="A46" s="22"/>
      <c r="B46" s="18"/>
      <c r="C46" s="22" t="s">
        <v>275</v>
      </c>
      <c r="D46" s="22" t="s">
        <v>68</v>
      </c>
      <c r="E46" s="22">
        <v>100037269</v>
      </c>
      <c r="F46" s="22" t="s">
        <v>276</v>
      </c>
      <c r="G46" s="22"/>
      <c r="H46" s="18">
        <v>4</v>
      </c>
      <c r="J46" s="2">
        <f t="shared" si="1"/>
        <v>4</v>
      </c>
    </row>
    <row r="47" spans="1:10" ht="14.25" customHeight="1" x14ac:dyDescent="0.2">
      <c r="A47" s="22"/>
      <c r="B47" s="18"/>
      <c r="C47" s="22" t="s">
        <v>277</v>
      </c>
      <c r="D47" s="22" t="s">
        <v>11</v>
      </c>
      <c r="E47" s="22">
        <v>13266667</v>
      </c>
      <c r="F47" s="22" t="s">
        <v>278</v>
      </c>
      <c r="G47" s="22"/>
      <c r="H47" s="18">
        <v>3</v>
      </c>
      <c r="J47" s="2">
        <f t="shared" si="1"/>
        <v>3</v>
      </c>
    </row>
    <row r="48" spans="1:10" ht="14.25" customHeight="1" x14ac:dyDescent="0.2">
      <c r="A48" s="22"/>
      <c r="B48" s="18"/>
      <c r="C48" s="22" t="s">
        <v>279</v>
      </c>
      <c r="D48" s="22" t="s">
        <v>110</v>
      </c>
      <c r="E48" s="22">
        <v>100022669</v>
      </c>
      <c r="F48" s="22" t="s">
        <v>280</v>
      </c>
      <c r="G48" s="22"/>
      <c r="H48" s="18">
        <v>3</v>
      </c>
      <c r="J48" s="2">
        <f t="shared" si="1"/>
        <v>3</v>
      </c>
    </row>
    <row r="49" spans="1:10" ht="14.25" customHeight="1" x14ac:dyDescent="0.2">
      <c r="A49" s="22"/>
      <c r="B49" s="18"/>
      <c r="C49" s="22" t="s">
        <v>281</v>
      </c>
      <c r="D49" s="22" t="s">
        <v>46</v>
      </c>
      <c r="E49" s="22">
        <v>100000245</v>
      </c>
      <c r="F49" s="22" t="s">
        <v>282</v>
      </c>
      <c r="G49" s="22"/>
      <c r="H49" s="18">
        <v>2</v>
      </c>
      <c r="J49" s="2">
        <f t="shared" si="1"/>
        <v>2</v>
      </c>
    </row>
    <row r="50" spans="1:10" ht="14.25" customHeight="1" x14ac:dyDescent="0.2">
      <c r="A50" s="22"/>
      <c r="B50" s="18"/>
      <c r="C50" s="22" t="s">
        <v>283</v>
      </c>
      <c r="D50" s="22" t="s">
        <v>11</v>
      </c>
      <c r="E50" s="22">
        <v>11543808</v>
      </c>
      <c r="F50" s="22" t="s">
        <v>284</v>
      </c>
      <c r="G50" s="22"/>
      <c r="H50" s="18">
        <v>1</v>
      </c>
      <c r="J50" s="2">
        <f t="shared" si="1"/>
        <v>1</v>
      </c>
    </row>
    <row r="51" spans="1:10" ht="14.25" customHeight="1" x14ac:dyDescent="0.2">
      <c r="A51" s="22"/>
      <c r="B51" s="18"/>
      <c r="C51" s="22" t="s">
        <v>285</v>
      </c>
      <c r="D51" s="22" t="s">
        <v>70</v>
      </c>
      <c r="E51" s="22">
        <v>100031311</v>
      </c>
      <c r="F51" s="22" t="s">
        <v>286</v>
      </c>
      <c r="G51" s="22"/>
      <c r="H51" s="18">
        <v>1</v>
      </c>
      <c r="J51" s="2">
        <f t="shared" si="1"/>
        <v>1</v>
      </c>
    </row>
    <row r="52" spans="1:10" ht="14.25" customHeight="1" x14ac:dyDescent="0.2">
      <c r="A52" s="6"/>
      <c r="C52" s="6" t="s">
        <v>130</v>
      </c>
      <c r="D52" s="6" t="s">
        <v>131</v>
      </c>
      <c r="E52" s="6">
        <v>100045103</v>
      </c>
      <c r="F52" s="6" t="s">
        <v>287</v>
      </c>
      <c r="G52" s="6"/>
      <c r="H52" s="1">
        <v>0</v>
      </c>
      <c r="J52" s="2">
        <f t="shared" si="1"/>
        <v>0</v>
      </c>
    </row>
    <row r="53" spans="1:10" ht="14.1" customHeight="1" x14ac:dyDescent="0.2">
      <c r="A53" s="22"/>
      <c r="B53" s="18"/>
      <c r="C53" s="22" t="s">
        <v>288</v>
      </c>
      <c r="D53" s="22" t="s">
        <v>52</v>
      </c>
      <c r="E53" s="22">
        <v>14967605</v>
      </c>
      <c r="F53" s="22" t="s">
        <v>289</v>
      </c>
      <c r="G53" s="22"/>
      <c r="H53" s="18">
        <v>0</v>
      </c>
      <c r="J53" s="2">
        <f t="shared" si="1"/>
        <v>0</v>
      </c>
    </row>
    <row r="54" spans="1:10" ht="14.1" customHeight="1" x14ac:dyDescent="0.2">
      <c r="A54" s="22"/>
      <c r="B54" s="18"/>
      <c r="C54" s="22" t="s">
        <v>290</v>
      </c>
      <c r="D54" s="22" t="s">
        <v>52</v>
      </c>
      <c r="E54" s="22">
        <v>100019409</v>
      </c>
      <c r="F54" s="22" t="s">
        <v>291</v>
      </c>
      <c r="G54" s="22"/>
      <c r="H54" s="18">
        <v>0</v>
      </c>
      <c r="J54" s="2">
        <f t="shared" si="1"/>
        <v>0</v>
      </c>
    </row>
    <row r="55" spans="1:10" ht="14.1" customHeight="1" x14ac:dyDescent="0.2">
      <c r="A55" s="22"/>
      <c r="B55" s="18"/>
      <c r="C55" s="22" t="s">
        <v>292</v>
      </c>
      <c r="D55" s="22" t="s">
        <v>155</v>
      </c>
      <c r="E55" s="22">
        <v>100011469</v>
      </c>
      <c r="F55" s="22" t="s">
        <v>293</v>
      </c>
      <c r="G55" s="22"/>
      <c r="H55" s="18">
        <v>0</v>
      </c>
      <c r="J55" s="2">
        <f t="shared" si="1"/>
        <v>0</v>
      </c>
    </row>
    <row r="56" spans="1:10" ht="14.1" customHeight="1" x14ac:dyDescent="0.2">
      <c r="A56" s="22"/>
      <c r="B56" s="18"/>
      <c r="C56" s="22" t="s">
        <v>192</v>
      </c>
      <c r="D56" s="22" t="s">
        <v>36</v>
      </c>
      <c r="E56" s="22">
        <v>100033807</v>
      </c>
      <c r="F56" s="22" t="s">
        <v>294</v>
      </c>
      <c r="G56" s="22"/>
      <c r="H56" s="18">
        <v>0</v>
      </c>
      <c r="J56" s="2">
        <f t="shared" si="1"/>
        <v>0</v>
      </c>
    </row>
    <row r="57" spans="1:10" ht="14.1" customHeight="1" x14ac:dyDescent="0.2">
      <c r="A57" s="22"/>
      <c r="B57" s="18"/>
      <c r="C57" s="22" t="s">
        <v>295</v>
      </c>
      <c r="D57" s="22" t="s">
        <v>206</v>
      </c>
      <c r="E57" s="22">
        <v>100016983</v>
      </c>
      <c r="F57" s="22" t="s">
        <v>296</v>
      </c>
      <c r="G57" s="22"/>
      <c r="H57" s="18">
        <v>0</v>
      </c>
      <c r="J57" s="2">
        <f t="shared" si="1"/>
        <v>0</v>
      </c>
    </row>
    <row r="58" spans="1:10" ht="14.1" customHeight="1" x14ac:dyDescent="0.2">
      <c r="A58" s="22"/>
      <c r="B58" s="18"/>
      <c r="C58" s="22" t="s">
        <v>297</v>
      </c>
      <c r="D58" s="22" t="s">
        <v>41</v>
      </c>
      <c r="E58" s="22">
        <v>14793813</v>
      </c>
      <c r="F58" s="22" t="s">
        <v>298</v>
      </c>
      <c r="G58" s="22"/>
      <c r="H58" s="18">
        <v>0</v>
      </c>
      <c r="J58" s="2">
        <f t="shared" si="1"/>
        <v>0</v>
      </c>
    </row>
    <row r="59" spans="1:10" ht="14.1" customHeight="1" x14ac:dyDescent="0.2">
      <c r="A59" s="22"/>
      <c r="B59" s="18"/>
      <c r="C59" s="22" t="s">
        <v>299</v>
      </c>
      <c r="D59" s="22" t="s">
        <v>64</v>
      </c>
      <c r="E59" s="22">
        <v>100034764</v>
      </c>
      <c r="F59" s="22" t="s">
        <v>300</v>
      </c>
      <c r="G59" s="22"/>
      <c r="H59" s="18">
        <v>0</v>
      </c>
      <c r="J59" s="2">
        <f t="shared" si="1"/>
        <v>0</v>
      </c>
    </row>
    <row r="60" spans="1:10" x14ac:dyDescent="0.2">
      <c r="A60" s="10"/>
      <c r="C60" s="10"/>
      <c r="D60" s="10"/>
      <c r="E60" s="10"/>
      <c r="F60" s="10"/>
      <c r="G60" s="10"/>
    </row>
  </sheetData>
  <mergeCells count="1">
    <mergeCell ref="A6:G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10/21 &amp;C&amp;R&amp;"Verdana"&amp;8 13/09/2021 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3" ma:contentTypeDescription="Een nieuw document maken." ma:contentTypeScope="" ma:versionID="17ca4a0de4daf20aa1f3e721c9811db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3dd1dadbaf168c950a0ad5772010300d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7BB05-7ECE-4604-BFF3-D9591BDD4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67FF48-E7A7-4523-95AA-F39DA13F0B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16</vt:i4>
      </vt:variant>
    </vt:vector>
  </HeadingPairs>
  <TitlesOfParts>
    <vt:vector size="32" baseType="lpstr">
      <vt:lpstr>8Z</vt:lpstr>
      <vt:lpstr>8M</vt:lpstr>
      <vt:lpstr>8L</vt:lpstr>
      <vt:lpstr>4Z</vt:lpstr>
      <vt:lpstr>4M</vt:lpstr>
      <vt:lpstr>4L</vt:lpstr>
      <vt:lpstr>ZZ</vt:lpstr>
      <vt:lpstr>Z2</vt:lpstr>
      <vt:lpstr>Z1</vt:lpstr>
      <vt:lpstr>M2</vt:lpstr>
      <vt:lpstr>M1</vt:lpstr>
      <vt:lpstr>L2</vt:lpstr>
      <vt:lpstr>L1</vt:lpstr>
      <vt:lpstr>ZWAAR</vt:lpstr>
      <vt:lpstr>MIDDEN</vt:lpstr>
      <vt:lpstr>LICHT</vt:lpstr>
      <vt:lpstr>'4L'!Afdruktitels</vt:lpstr>
      <vt:lpstr>'4M'!Afdruktitels</vt:lpstr>
      <vt:lpstr>'4Z'!Afdruktitels</vt:lpstr>
      <vt:lpstr>'8L'!Afdruktitels</vt:lpstr>
      <vt:lpstr>'8M'!Afdruktitels</vt:lpstr>
      <vt:lpstr>'8Z'!Afdruktitels</vt:lpstr>
      <vt:lpstr>'L1'!Afdruktitels</vt:lpstr>
      <vt:lpstr>'L2'!Afdruktitels</vt:lpstr>
      <vt:lpstr>LICHT!Afdruktitels</vt:lpstr>
      <vt:lpstr>'M1'!Afdruktitels</vt:lpstr>
      <vt:lpstr>'M2'!Afdruktitels</vt:lpstr>
      <vt:lpstr>MIDDEN!Afdruktitels</vt:lpstr>
      <vt:lpstr>'Z1'!Afdruktitels</vt:lpstr>
      <vt:lpstr>'Z2'!Afdruktitels</vt:lpstr>
      <vt:lpstr>ZWAAR!Afdruktitels</vt:lpstr>
      <vt:lpstr>ZZ!Afdruktitels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2021-09-13T09:02:38Z</dcterms:created>
  <dcterms:modified xsi:type="dcterms:W3CDTF">2021-09-22T10:22:54Z</dcterms:modified>
  <cp:category/>
  <cp:contentStatus/>
</cp:coreProperties>
</file>