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530" firstSheet="17" activeTab="29"/>
  </bookViews>
  <sheets>
    <sheet name="8M" sheetId="1" r:id="rId1"/>
    <sheet name="8L" sheetId="2" r:id="rId2"/>
    <sheet name="8B" sheetId="3" r:id="rId3"/>
    <sheet name="4L" sheetId="4" r:id="rId4"/>
    <sheet name="4BSAB" sheetId="5" r:id="rId5"/>
    <sheet name="4BCD" sheetId="6" r:id="rId6"/>
    <sheet name="CL2" sheetId="7" r:id="rId7"/>
    <sheet name="DL2" sheetId="8" r:id="rId8"/>
    <sheet name="BL1" sheetId="9" r:id="rId9"/>
    <sheet name="CL1" sheetId="10" r:id="rId10"/>
    <sheet name="DL1" sheetId="11" r:id="rId11"/>
    <sheet name="AB2" sheetId="12" r:id="rId12"/>
    <sheet name="BB2" sheetId="13" r:id="rId13"/>
    <sheet name="CB2" sheetId="14" r:id="rId14"/>
    <sheet name="DB2" sheetId="15" r:id="rId15"/>
    <sheet name="SB1" sheetId="16" r:id="rId16"/>
    <sheet name="AB1" sheetId="17" r:id="rId17"/>
    <sheet name="BB1" sheetId="18" r:id="rId18"/>
    <sheet name="CB1" sheetId="19" r:id="rId19"/>
    <sheet name="DB1" sheetId="20" r:id="rId20"/>
    <sheet name="CM BAR A + ST " sheetId="21" r:id="rId21"/>
    <sheet name="DM BAR A + ST " sheetId="22" r:id="rId22"/>
    <sheet name="BL BAR A + ST " sheetId="23" r:id="rId23"/>
    <sheet name="CL BAR A + ST " sheetId="24" r:id="rId24"/>
    <sheet name="DL BAR A + ST " sheetId="25" r:id="rId25"/>
    <sheet name="SB" sheetId="26" r:id="rId26"/>
    <sheet name="AB" sheetId="27" r:id="rId27"/>
    <sheet name="BB" sheetId="28" r:id="rId28"/>
    <sheet name="CB" sheetId="29" r:id="rId29"/>
    <sheet name="DB" sheetId="30" r:id="rId30"/>
  </sheets>
  <definedNames>
    <definedName name="_xlnm.Print_Titles" localSheetId="5">'4BCD'!$1:$5</definedName>
    <definedName name="_xlnm.Print_Titles" localSheetId="4">'4BSAB'!$1:$5</definedName>
    <definedName name="_xlnm.Print_Titles" localSheetId="3">'4L'!$1:$5</definedName>
    <definedName name="_xlnm.Print_Titles" localSheetId="2">'8B'!$1:$5</definedName>
    <definedName name="_xlnm.Print_Titles" localSheetId="1">'8L'!$1:$5</definedName>
    <definedName name="_xlnm.Print_Titles" localSheetId="0">'8M'!$1:$5</definedName>
    <definedName name="_xlnm.Print_Titles" localSheetId="26">'AB'!$1:$5</definedName>
    <definedName name="_xlnm.Print_Titles" localSheetId="16">'AB1'!$1:$5</definedName>
    <definedName name="_xlnm.Print_Titles" localSheetId="11">'AB2'!$1:$5</definedName>
    <definedName name="_xlnm.Print_Titles" localSheetId="27">'BB'!$1:$5</definedName>
    <definedName name="_xlnm.Print_Titles" localSheetId="17">'BB1'!$1:$5</definedName>
    <definedName name="_xlnm.Print_Titles" localSheetId="12">'BB2'!$1:$5</definedName>
    <definedName name="_xlnm.Print_Titles" localSheetId="22">'BL BAR A + ST '!$1:$5</definedName>
    <definedName name="_xlnm.Print_Titles" localSheetId="8">'BL1'!$1:$5</definedName>
    <definedName name="_xlnm.Print_Titles" localSheetId="28">'CB'!$1:$5</definedName>
    <definedName name="_xlnm.Print_Titles" localSheetId="18">'CB1'!$1:$5</definedName>
    <definedName name="_xlnm.Print_Titles" localSheetId="13">'CB2'!$1:$5</definedName>
    <definedName name="_xlnm.Print_Titles" localSheetId="23">'CL BAR A + ST '!$1:$5</definedName>
    <definedName name="_xlnm.Print_Titles" localSheetId="9">'CL1'!$1:$5</definedName>
    <definedName name="_xlnm.Print_Titles" localSheetId="6">'CL2'!$1:$5</definedName>
    <definedName name="_xlnm.Print_Titles" localSheetId="20">'CM BAR A + ST '!$1:$5</definedName>
    <definedName name="_xlnm.Print_Titles" localSheetId="29">'DB'!$1:$5</definedName>
    <definedName name="_xlnm.Print_Titles" localSheetId="19">'DB1'!$1:$5</definedName>
    <definedName name="_xlnm.Print_Titles" localSheetId="14">'DB2'!$1:$5</definedName>
    <definedName name="_xlnm.Print_Titles" localSheetId="24">'DL BAR A + ST '!$1:$5</definedName>
    <definedName name="_xlnm.Print_Titles" localSheetId="10">'DL1'!$1:$5</definedName>
    <definedName name="_xlnm.Print_Titles" localSheetId="7">'DL2'!$1:$5</definedName>
    <definedName name="_xlnm.Print_Titles" localSheetId="21">'DM BAR A + ST '!$1:$5</definedName>
    <definedName name="_xlnm.Print_Titles" localSheetId="25">'SB'!$1:$5</definedName>
    <definedName name="_xlnm.Print_Titles" localSheetId="15">'SB1'!$1:$5</definedName>
  </definedNames>
  <calcPr fullCalcOnLoad="1"/>
</workbook>
</file>

<file path=xl/sharedStrings.xml><?xml version="1.0" encoding="utf-8"?>
<sst xmlns="http://schemas.openxmlformats.org/spreadsheetml/2006/main" count="2168" uniqueCount="653">
  <si>
    <t>Provinciale selectie 2021 pony Oost-Vlaanderen</t>
  </si>
  <si>
    <t>Discipline: ACHTTALLEN DRESSUUR</t>
  </si>
  <si>
    <t>Nr</t>
  </si>
  <si>
    <t>Naam</t>
  </si>
  <si>
    <t>Vereniging</t>
  </si>
  <si>
    <t>CombNr</t>
  </si>
  <si>
    <t>Naam dier</t>
  </si>
  <si>
    <t>SINT AGATHA</t>
  </si>
  <si>
    <t>BASSEVELDE</t>
  </si>
  <si>
    <t>KRUISRIDDERS</t>
  </si>
  <si>
    <t>EKSAARDE DOORSLAAR</t>
  </si>
  <si>
    <t>SINT LUDGERUS</t>
  </si>
  <si>
    <t>ZELE</t>
  </si>
  <si>
    <t>SINT EGIDIUS</t>
  </si>
  <si>
    <t>SINT-GILLIS-WAAS</t>
  </si>
  <si>
    <t>Discipline: VIERTALLEN DRESSUUR</t>
  </si>
  <si>
    <t>LEVADE</t>
  </si>
  <si>
    <t>ERPE MERE</t>
  </si>
  <si>
    <t>SINT ISIDOOR</t>
  </si>
  <si>
    <t>MOERBEKE WAAS</t>
  </si>
  <si>
    <t>CHRISTI RUITERS</t>
  </si>
  <si>
    <t>LOCHRISTI</t>
  </si>
  <si>
    <t>MAARKEDAL</t>
  </si>
  <si>
    <t>SINT MARTINUS</t>
  </si>
  <si>
    <t>MOERZEKE</t>
  </si>
  <si>
    <t>SINT HUBERTUS</t>
  </si>
  <si>
    <t>WACHTEBEKE</t>
  </si>
  <si>
    <t>HEILIG HARTRUITERS</t>
  </si>
  <si>
    <t>LOKEREN HEIENDE</t>
  </si>
  <si>
    <t>DURMERUITERS</t>
  </si>
  <si>
    <t>WAASMUNSTER</t>
  </si>
  <si>
    <t>SINT ELOOIPONYS</t>
  </si>
  <si>
    <t>MERELBEKE</t>
  </si>
  <si>
    <t>HET SOETE WAASLAND</t>
  </si>
  <si>
    <t>SINT-NIKLAAS</t>
  </si>
  <si>
    <t>DE WASE WOLFJES</t>
  </si>
  <si>
    <t>KALLO</t>
  </si>
  <si>
    <t>Discipline: INDIVIDUELE DRESSUUR</t>
  </si>
  <si>
    <t>DE NEEF SEM</t>
  </si>
  <si>
    <t>SINAAI</t>
  </si>
  <si>
    <t>BELLE FLEUR</t>
  </si>
  <si>
    <t>ROGIERS MEREL</t>
  </si>
  <si>
    <t>FUNSTABLES MICHELANGELO</t>
  </si>
  <si>
    <t>LEO SOPHIA</t>
  </si>
  <si>
    <t>BIEBOSSCHEN DANDY LION</t>
  </si>
  <si>
    <t>BIEBOSSCHEN DOLINO EC</t>
  </si>
  <si>
    <t>DE LAENDER BRITT</t>
  </si>
  <si>
    <t>KENSINGTON VAN EQUI CENTER</t>
  </si>
  <si>
    <t>DE ROO CHLOË</t>
  </si>
  <si>
    <t>QUINOT VAN DE BUCXTALE</t>
  </si>
  <si>
    <t>VAN ZELE TINE</t>
  </si>
  <si>
    <t>ORCHID'S MALONA</t>
  </si>
  <si>
    <t>DRIEGHE LINDE</t>
  </si>
  <si>
    <t>MARCOUX VAN DEN HAAGAKKERS</t>
  </si>
  <si>
    <t>PELGRIMS WENKE</t>
  </si>
  <si>
    <t>KIELDRECHT</t>
  </si>
  <si>
    <t>PARCO</t>
  </si>
  <si>
    <t>DHONDT LENNERT</t>
  </si>
  <si>
    <t>KERKSKEN</t>
  </si>
  <si>
    <t>ORCHID'S ALEXANDER</t>
  </si>
  <si>
    <t>HERWEYERS ALEXINE</t>
  </si>
  <si>
    <t>JOLI</t>
  </si>
  <si>
    <t>COOL EMMA</t>
  </si>
  <si>
    <t>BAZEL</t>
  </si>
  <si>
    <t>CAFÉ AU LAIT</t>
  </si>
  <si>
    <t>GOEMINNE MARIE-JOËLLE</t>
  </si>
  <si>
    <t>CASSIUS D.J.</t>
  </si>
  <si>
    <t>VERSLUYS LOTTE</t>
  </si>
  <si>
    <t>TINA VH PAARDEVELD</t>
  </si>
  <si>
    <t>GOUDEZEUNE FEBE</t>
  </si>
  <si>
    <t>WENDY</t>
  </si>
  <si>
    <t>VAN PAMEL NIELS</t>
  </si>
  <si>
    <t>EVELIEN VH PAARDEVELD</t>
  </si>
  <si>
    <t>TIMMERS ASTRID</t>
  </si>
  <si>
    <t>FREESTYLE</t>
  </si>
  <si>
    <t>KEISSE SAAR</t>
  </si>
  <si>
    <t>LUNA VAN D'OUDE OVEN</t>
  </si>
  <si>
    <t>CONCIERGE</t>
  </si>
  <si>
    <t>VAN MIEGHEM EMMA-LYNN</t>
  </si>
  <si>
    <t>ZEB</t>
  </si>
  <si>
    <t>VERSPURTEN LOTTE</t>
  </si>
  <si>
    <t>ESPERANZA</t>
  </si>
  <si>
    <t>HENDRICKX MARIE</t>
  </si>
  <si>
    <t>GRUYTER'S MELLBOURNE</t>
  </si>
  <si>
    <t>FLORÉ LAURE</t>
  </si>
  <si>
    <t>JUPILER</t>
  </si>
  <si>
    <t>VAN TORNHAUT DAAN</t>
  </si>
  <si>
    <t>JARWIN</t>
  </si>
  <si>
    <t>VAN CAUTER JARRE</t>
  </si>
  <si>
    <t>MADONA</t>
  </si>
  <si>
    <t>PILLE CHARLIEN</t>
  </si>
  <si>
    <t>PINK FLOYD</t>
  </si>
  <si>
    <t>DE BRABANDER SILKE</t>
  </si>
  <si>
    <t>BRISEYS</t>
  </si>
  <si>
    <t>FRANCO KILIAN</t>
  </si>
  <si>
    <t>REVISIBLE VAN DE BUCXTALE</t>
  </si>
  <si>
    <t>DESOMVIELE MARTHE</t>
  </si>
  <si>
    <t>RIO</t>
  </si>
  <si>
    <t>STERRE</t>
  </si>
  <si>
    <t>VAN VAERENBERGH ANAÏS</t>
  </si>
  <si>
    <t>NUAGE DE LAIT</t>
  </si>
  <si>
    <t>DE BRABANDER JANNE</t>
  </si>
  <si>
    <t>SOETERBEEK FAYAH</t>
  </si>
  <si>
    <t>JOLY'S ORAYA</t>
  </si>
  <si>
    <t>COOLS LAURE</t>
  </si>
  <si>
    <t>LOMITAS D</t>
  </si>
  <si>
    <t>TIMMERS MARGAUX</t>
  </si>
  <si>
    <t>SARA</t>
  </si>
  <si>
    <t>DIERICKX WINTHER</t>
  </si>
  <si>
    <t>MELODY VAN 'T PEETERSHOF</t>
  </si>
  <si>
    <t>COOL MARGOT</t>
  </si>
  <si>
    <t>FALADA</t>
  </si>
  <si>
    <t>JOB</t>
  </si>
  <si>
    <t>DE WANNEMAEKER LOTTE</t>
  </si>
  <si>
    <t>BRAKEL</t>
  </si>
  <si>
    <t>GLITTER GOLDEN H</t>
  </si>
  <si>
    <t>DE GUSSEME SANDER</t>
  </si>
  <si>
    <t>FLEUR</t>
  </si>
  <si>
    <t>ROBBIE F.</t>
  </si>
  <si>
    <t>DE BEL FLORENCE</t>
  </si>
  <si>
    <t>LIEZELSHOF MYSTIC</t>
  </si>
  <si>
    <t>SUMBA VAN 'T NEERHOF</t>
  </si>
  <si>
    <t>VERSCHELDEN MOLLIE</t>
  </si>
  <si>
    <t>PRINCESSE</t>
  </si>
  <si>
    <t>HOPPER GOLDEN H</t>
  </si>
  <si>
    <t>BEYNE FEBE</t>
  </si>
  <si>
    <t>APPELS</t>
  </si>
  <si>
    <t>FANTA</t>
  </si>
  <si>
    <t>VAN VAERENBERGH MARTE</t>
  </si>
  <si>
    <t>LEENTJE</t>
  </si>
  <si>
    <t>GOETHALS JANNE</t>
  </si>
  <si>
    <t>STOUGJESHOEVE UNLIMITED JOY</t>
  </si>
  <si>
    <t>DE MEYST MATHIS</t>
  </si>
  <si>
    <t>PIA D'OR</t>
  </si>
  <si>
    <t>DE WANDEL ESTELLE</t>
  </si>
  <si>
    <t>MOSSCHINO</t>
  </si>
  <si>
    <t>DRIES</t>
  </si>
  <si>
    <t>DE MEYST KATO</t>
  </si>
  <si>
    <t>RASPOETIN</t>
  </si>
  <si>
    <t>WINETOE VH PAARDEVELD</t>
  </si>
  <si>
    <t>MEERSSCHAERT NOOR</t>
  </si>
  <si>
    <t>SPIRIT</t>
  </si>
  <si>
    <t>VAN RYSSEL ELODIE</t>
  </si>
  <si>
    <t>DERINOGHRAN CLOUD</t>
  </si>
  <si>
    <t>SILLIS ROSIE</t>
  </si>
  <si>
    <t>IBIDZA VAN'T NEERHOF</t>
  </si>
  <si>
    <t>VERBRAEKEL NIMKE</t>
  </si>
  <si>
    <t>NIEUWSTADS MCLEOD</t>
  </si>
  <si>
    <t>DE SPIEGELEER PAULIEN</t>
  </si>
  <si>
    <t>KADO</t>
  </si>
  <si>
    <t>DE ROO ELLA</t>
  </si>
  <si>
    <t>GINGER</t>
  </si>
  <si>
    <t>BOUDONCK HANNE</t>
  </si>
  <si>
    <t>H'NAHIB VAN DE PITZENBURGHOEVE</t>
  </si>
  <si>
    <t>DE VOS KATO</t>
  </si>
  <si>
    <t>BERENSCHOT LIZ</t>
  </si>
  <si>
    <t>DE CONINCK MATS</t>
  </si>
  <si>
    <t>QUICKY VAN DE CLAEVERVALLEI</t>
  </si>
  <si>
    <t>LESTIENNE NINTE</t>
  </si>
  <si>
    <t>VAN MIEGHEM RENÉE</t>
  </si>
  <si>
    <t>BOWIE</t>
  </si>
  <si>
    <t>DE WITTE FLOOR</t>
  </si>
  <si>
    <t>CHILI PEPPER</t>
  </si>
  <si>
    <t>SCHEPENS LOUIZE</t>
  </si>
  <si>
    <t>CADANCE</t>
  </si>
  <si>
    <t>GAUDISSABOIS ELLA-LOUISE</t>
  </si>
  <si>
    <t>ACAPULCO</t>
  </si>
  <si>
    <t>GHESQUIERE AYKO</t>
  </si>
  <si>
    <t>ORLANDO VAN HET OVERLEDE GOED</t>
  </si>
  <si>
    <t>STUER KYARA</t>
  </si>
  <si>
    <t>MIRELLAHENS</t>
  </si>
  <si>
    <t>PETACCHI TER ELZEN</t>
  </si>
  <si>
    <t>JOLY'S MACHO</t>
  </si>
  <si>
    <t>DE WANNEMAEKER ANOUK</t>
  </si>
  <si>
    <t>KING V/D BLAUWBOSSEN</t>
  </si>
  <si>
    <t>SCHROYENS FLEUR</t>
  </si>
  <si>
    <t>CONDOR</t>
  </si>
  <si>
    <t>SAEY MAITE</t>
  </si>
  <si>
    <t>OKSANA VAN TEN TORRE</t>
  </si>
  <si>
    <t>DEKEYSER FELIEN</t>
  </si>
  <si>
    <t>SEPPELINE'S KATINKA</t>
  </si>
  <si>
    <t>VERHOEVEN KATO</t>
  </si>
  <si>
    <t>NIMMER D'OR "E" VAN HET JUXSCHOT</t>
  </si>
  <si>
    <t>VAN UYTVANCK JINTE</t>
  </si>
  <si>
    <t>HEROS</t>
  </si>
  <si>
    <t>SAEY LORE</t>
  </si>
  <si>
    <t>WIDDY</t>
  </si>
  <si>
    <t>PICASSO-DRUM VH JUXSCHOT</t>
  </si>
  <si>
    <t>PENNEMAN LOBKE</t>
  </si>
  <si>
    <t>PIPI HOF TER ZEEDYCKE</t>
  </si>
  <si>
    <t>WOODY WOODPAKER</t>
  </si>
  <si>
    <t>BLOMMAERTS LOTTE</t>
  </si>
  <si>
    <t>ORCHID'S KUMARA</t>
  </si>
  <si>
    <t>MESTDAGH FRAN</t>
  </si>
  <si>
    <t>REPLAY VAN DE HEKSENBERG</t>
  </si>
  <si>
    <t>NAUDTS ANOUCK</t>
  </si>
  <si>
    <t>KANTJE'S ZONAIRE</t>
  </si>
  <si>
    <t>VAN WIELE MARIE-LOU</t>
  </si>
  <si>
    <t>BENTO JAZZ</t>
  </si>
  <si>
    <t>DRIEGHE LANDER</t>
  </si>
  <si>
    <t>ORCHID'S ATII</t>
  </si>
  <si>
    <t>DE HALGOREN AMIGO</t>
  </si>
  <si>
    <t>DE ROO LARS</t>
  </si>
  <si>
    <t>HAPPYNESS</t>
  </si>
  <si>
    <t>DE STORME SAAR</t>
  </si>
  <si>
    <t>JUTA VAN DE WILLAERT</t>
  </si>
  <si>
    <t>ZEPHYR</t>
  </si>
  <si>
    <t>FILADELPHIA</t>
  </si>
  <si>
    <t>MOENS ALEXANDRA</t>
  </si>
  <si>
    <t>LADY KILEEN</t>
  </si>
  <si>
    <t>HAASENDONCK'S WANDRA</t>
  </si>
  <si>
    <t>DE BRUYCKER ARTHUR</t>
  </si>
  <si>
    <t>KANTJE'S EMY</t>
  </si>
  <si>
    <t>BRAECKMAN MAX</t>
  </si>
  <si>
    <t>ORCHID'S TYMO</t>
  </si>
  <si>
    <t>VAN PAMEL BREND</t>
  </si>
  <si>
    <t>AAGJE TER BINK</t>
  </si>
  <si>
    <t>ANDRIES THIJS</t>
  </si>
  <si>
    <t>MAIN-D'OEUVRE</t>
  </si>
  <si>
    <t>DE CONINCK NAOMI</t>
  </si>
  <si>
    <t>QUETTY VAN DE CLAEVERVALLEI</t>
  </si>
  <si>
    <t>VIOLET VAN HET KOETSHUIS</t>
  </si>
  <si>
    <t>VAN MOSSEVELDE RUNE</t>
  </si>
  <si>
    <t>BLES</t>
  </si>
  <si>
    <t>DE WAELE ELISE</t>
  </si>
  <si>
    <t>JEFF</t>
  </si>
  <si>
    <t>VAN HECKE LOTTE</t>
  </si>
  <si>
    <t>AVRIL OF THE FAIRY TALE RANCH</t>
  </si>
  <si>
    <t>VAN DE VYVER KATO</t>
  </si>
  <si>
    <t>ODESSA DES FORGES</t>
  </si>
  <si>
    <t>BIBI</t>
  </si>
  <si>
    <t>DE BAETS SEPPE</t>
  </si>
  <si>
    <t>HENGELHOEF'S FANTASIE 20003620</t>
  </si>
  <si>
    <t>SMET LIEN</t>
  </si>
  <si>
    <t>RIAN'S TORNADO</t>
  </si>
  <si>
    <t>VANRYCKEGHEM MAÏTÉ</t>
  </si>
  <si>
    <t>LIGHTNING FANCY KIZZY FDV</t>
  </si>
  <si>
    <t>ZARA</t>
  </si>
  <si>
    <t>WULTEPUTTE IRIS</t>
  </si>
  <si>
    <t>VANYA</t>
  </si>
  <si>
    <t>VAN AVERMAET LOUKA</t>
  </si>
  <si>
    <t>FLOORTJE</t>
  </si>
  <si>
    <t>WULTEPUTTE BRITT</t>
  </si>
  <si>
    <t>GIZMO</t>
  </si>
  <si>
    <t>DE BACKER KORNEEL</t>
  </si>
  <si>
    <t>JUFKE</t>
  </si>
  <si>
    <t>DE RIDDER LISANNE</t>
  </si>
  <si>
    <t>SUMMER</t>
  </si>
  <si>
    <t>VERBRAEKEL NOONA</t>
  </si>
  <si>
    <t>CHANEL</t>
  </si>
  <si>
    <t>RAYKA VAN HET WEIDSE HOF</t>
  </si>
  <si>
    <t>VANRYCKEGHEM AMÉLIE</t>
  </si>
  <si>
    <t>MINNEBO CELEST</t>
  </si>
  <si>
    <t>PIM</t>
  </si>
  <si>
    <t>WIJNDAELE MARIE</t>
  </si>
  <si>
    <t>TWEETY</t>
  </si>
  <si>
    <t>DE WANDEL DORINTHE</t>
  </si>
  <si>
    <t>ZOETJE</t>
  </si>
  <si>
    <t>GOETHALS QUINTEN</t>
  </si>
  <si>
    <t>DE FRUYT LOUISE</t>
  </si>
  <si>
    <t>WAARSCHOOT</t>
  </si>
  <si>
    <t>YAMIN</t>
  </si>
  <si>
    <t>VAN MELE ROSANNE</t>
  </si>
  <si>
    <t>MARIE JEANNE</t>
  </si>
  <si>
    <t>DE VOS NETTE</t>
  </si>
  <si>
    <t>CHARMEUR</t>
  </si>
  <si>
    <t>MUISHOEKEN TASHA</t>
  </si>
  <si>
    <t>SCHEPENS PAULIEN</t>
  </si>
  <si>
    <t>GUNNER</t>
  </si>
  <si>
    <t>ROMEO</t>
  </si>
  <si>
    <t>MARTENS MARIT</t>
  </si>
  <si>
    <t>RAMBO</t>
  </si>
  <si>
    <t>VAN MOER WOUT</t>
  </si>
  <si>
    <t>LITTLE KING</t>
  </si>
  <si>
    <t>EVITA-R</t>
  </si>
  <si>
    <t>RUBAN IBEN</t>
  </si>
  <si>
    <t>TROUSHKA</t>
  </si>
  <si>
    <t>VERMONDEN JULYNNE VIC</t>
  </si>
  <si>
    <t>NEMO</t>
  </si>
  <si>
    <t>LEYNS HELENA</t>
  </si>
  <si>
    <t>SPLINTER</t>
  </si>
  <si>
    <t>DE RIDDER LAURE</t>
  </si>
  <si>
    <t>JOEY</t>
  </si>
  <si>
    <t>VAN GYSEL LEONTIEN</t>
  </si>
  <si>
    <t>MIRA</t>
  </si>
  <si>
    <t>VAN OVERWAELE CHELSEY</t>
  </si>
  <si>
    <t>UNDO V/H WEIDSE HOF</t>
  </si>
  <si>
    <t>VERHELST ORIANA</t>
  </si>
  <si>
    <t>VLAMMEKE</t>
  </si>
  <si>
    <t>DE KESEL GEIKE</t>
  </si>
  <si>
    <t>JESSIE</t>
  </si>
  <si>
    <t>VERSTRAETEN AXELLE</t>
  </si>
  <si>
    <t>ALANO</t>
  </si>
  <si>
    <t>WULTEPUTTE WARRE</t>
  </si>
  <si>
    <t>TELENE</t>
  </si>
  <si>
    <t>JANSSENS SIEBEN</t>
  </si>
  <si>
    <t>ALIESA 271</t>
  </si>
  <si>
    <t>VAN DE WINCKEL TIBE</t>
  </si>
  <si>
    <t>DRIEGHE LEONIE</t>
  </si>
  <si>
    <t>SUNNY</t>
  </si>
  <si>
    <t>DE RIDDER PAULINE</t>
  </si>
  <si>
    <t>GOLDBERG'S CHERISH</t>
  </si>
  <si>
    <t>SIETSKE</t>
  </si>
  <si>
    <t>MORTIER MILA</t>
  </si>
  <si>
    <t>UFANO</t>
  </si>
  <si>
    <t>NIEMO "P"</t>
  </si>
  <si>
    <t>DE VEIRMAN HELENA</t>
  </si>
  <si>
    <t>KYRA-B</t>
  </si>
  <si>
    <t>PRINS</t>
  </si>
  <si>
    <t>DE WITTE YELENA</t>
  </si>
  <si>
    <t>LUCKY</t>
  </si>
  <si>
    <t>VAN DEN BOSSCHE LYNN</t>
  </si>
  <si>
    <t>EVELIEN</t>
  </si>
  <si>
    <t>VERMEULEN LIEZE</t>
  </si>
  <si>
    <t>FIONA</t>
  </si>
  <si>
    <t>VAN GYSEL LOUISE</t>
  </si>
  <si>
    <t>MR. PEANUTS</t>
  </si>
  <si>
    <t>VAN CAUTEREN JILL</t>
  </si>
  <si>
    <t>SYLVER</t>
  </si>
  <si>
    <t>VAN ACKER FINN</t>
  </si>
  <si>
    <t>CUTIE DIOR</t>
  </si>
  <si>
    <t>LAEMONT MAURA</t>
  </si>
  <si>
    <t>TERBOGAERT FAICO</t>
  </si>
  <si>
    <t>MOOIWEER</t>
  </si>
  <si>
    <t>VAN GYSEL OLIVIER</t>
  </si>
  <si>
    <t>JEMAICA VAN DE BRUULHOEVE</t>
  </si>
  <si>
    <t>PABLO</t>
  </si>
  <si>
    <t>RUBAN FRONE</t>
  </si>
  <si>
    <t>DERUYCK VIKTOR</t>
  </si>
  <si>
    <t>CATALINA</t>
  </si>
  <si>
    <t>CLAESSENS ANAÏS</t>
  </si>
  <si>
    <t>BILLIE</t>
  </si>
  <si>
    <t>DE COCK JADE</t>
  </si>
  <si>
    <t>LAVITA</t>
  </si>
  <si>
    <t>OTJE VAN HET KUILENHOF</t>
  </si>
  <si>
    <t>VAN HOORDE FIEL</t>
  </si>
  <si>
    <t>FLOWER</t>
  </si>
  <si>
    <t>FLORU ELUNE</t>
  </si>
  <si>
    <t>PINO</t>
  </si>
  <si>
    <t>MADONNA</t>
  </si>
  <si>
    <t>TYPSY</t>
  </si>
  <si>
    <t>VAN HOORDE LINSE</t>
  </si>
  <si>
    <t>CLARA</t>
  </si>
  <si>
    <t>SLACHMUYLDERS FEBE</t>
  </si>
  <si>
    <t>M-CASANOVA VAN 'T MORELHOF</t>
  </si>
  <si>
    <t>VAN HAELST NORA</t>
  </si>
  <si>
    <t>JEWEL</t>
  </si>
  <si>
    <t>VAN BERENDONCK MAUD</t>
  </si>
  <si>
    <t>PATSY</t>
  </si>
  <si>
    <t>VAN CLEEMPUT TESS</t>
  </si>
  <si>
    <t>WISKY</t>
  </si>
  <si>
    <t>DE VOS TUUR</t>
  </si>
  <si>
    <t>JASMINE</t>
  </si>
  <si>
    <t>VAN HECKE JELLE</t>
  </si>
  <si>
    <t>WINSTON</t>
  </si>
  <si>
    <t>DE WOLF CAITLIN</t>
  </si>
  <si>
    <t>MOLINA</t>
  </si>
  <si>
    <t>PACIENDA DRUM VH JUXSCHOT</t>
  </si>
  <si>
    <t>LAEMONT LUNA</t>
  </si>
  <si>
    <t>NAOMI VAN DEN BERGENBROEK</t>
  </si>
  <si>
    <t>ANKY</t>
  </si>
  <si>
    <t>KAPOENTJE</t>
  </si>
  <si>
    <t>HOUTMAN JILL</t>
  </si>
  <si>
    <t>QUIMY DE LA BOVERIE</t>
  </si>
  <si>
    <t>FURY VAN DE BERGHOEVE</t>
  </si>
  <si>
    <t>THIERENS ELISE</t>
  </si>
  <si>
    <t>QUINTINE VH PAARDEVELD</t>
  </si>
  <si>
    <t>VAN DE VIJVER AXELLE</t>
  </si>
  <si>
    <t>BEEKZICHT'S NINA</t>
  </si>
  <si>
    <t>PONYHOEVE NENA</t>
  </si>
  <si>
    <t>VIJLS ELINE</t>
  </si>
  <si>
    <t>ZOTTEGEM</t>
  </si>
  <si>
    <t>LADY</t>
  </si>
  <si>
    <t>VAN GYSEL CHARLOTTE</t>
  </si>
  <si>
    <t>FABELOUS VAN DE KRUISHOEVE</t>
  </si>
  <si>
    <t>ULESCO VAN DE BUCXTALE</t>
  </si>
  <si>
    <t>JOLY'S JOKE</t>
  </si>
  <si>
    <t>POLSPOEL NINA</t>
  </si>
  <si>
    <t>KIONA</t>
  </si>
  <si>
    <t>VERBEKE BELLE</t>
  </si>
  <si>
    <t>FRANCISCA</t>
  </si>
  <si>
    <t>TANGHE LOUISE</t>
  </si>
  <si>
    <t>OBI DJ</t>
  </si>
  <si>
    <t>VANAUTRYVE KYARA</t>
  </si>
  <si>
    <t>DIKKIE</t>
  </si>
  <si>
    <t>POPPE KYRA</t>
  </si>
  <si>
    <t>PRAET KOBE</t>
  </si>
  <si>
    <t>ALL STAR</t>
  </si>
  <si>
    <t>VAN DUYSE GITTE</t>
  </si>
  <si>
    <t>MONALAW OWEN</t>
  </si>
  <si>
    <t>PETER</t>
  </si>
  <si>
    <t>VAN DE WALLE FLORE</t>
  </si>
  <si>
    <t>BLEUSTAR</t>
  </si>
  <si>
    <t>FLIKA</t>
  </si>
  <si>
    <t>DE LANDSHEER ANTHE</t>
  </si>
  <si>
    <t>FLOSJE</t>
  </si>
  <si>
    <t>VERBRAEKEL VICTOR</t>
  </si>
  <si>
    <t>LAURIERHOF ACE</t>
  </si>
  <si>
    <t>BRAECKMAN HANNE</t>
  </si>
  <si>
    <t>TONABROCKY HILDA</t>
  </si>
  <si>
    <t>FILOE VAN DE LOTE</t>
  </si>
  <si>
    <t>POPPE DAAN</t>
  </si>
  <si>
    <t>HENSHOF LADY OLIVIA 07.00839 B</t>
  </si>
  <si>
    <t>VERMEULEN KATO</t>
  </si>
  <si>
    <t>JADE IBN AMMAR</t>
  </si>
  <si>
    <t>VERSAILLE V/D VELY</t>
  </si>
  <si>
    <t>VEHENT YENTE</t>
  </si>
  <si>
    <t>LOBKE</t>
  </si>
  <si>
    <t>ZAIDI JULIETTE</t>
  </si>
  <si>
    <t>LOENA</t>
  </si>
  <si>
    <t>PENNEMAN STEF</t>
  </si>
  <si>
    <t>VAN HERREWEGHE JULIE</t>
  </si>
  <si>
    <t>ROCKY</t>
  </si>
  <si>
    <t>VERMONDEN FLORIAN VIC</t>
  </si>
  <si>
    <t>MILLESTREET'S STUUFKE</t>
  </si>
  <si>
    <t>HAMERLINCK BENTEN</t>
  </si>
  <si>
    <t>DJUNE'S JULY</t>
  </si>
  <si>
    <t>RUDOLF</t>
  </si>
  <si>
    <t>KENSINGTON</t>
  </si>
  <si>
    <t>INFINITY</t>
  </si>
  <si>
    <t>TROCH KAAT</t>
  </si>
  <si>
    <t>MISTY</t>
  </si>
  <si>
    <t>MEEDENBLIK'S GIO</t>
  </si>
  <si>
    <t>VAN WAES LISA</t>
  </si>
  <si>
    <t>RÉALTIN SAOIRSE</t>
  </si>
  <si>
    <t>MACHO</t>
  </si>
  <si>
    <t>BOSMAN AMBER</t>
  </si>
  <si>
    <t>ELIN Z</t>
  </si>
  <si>
    <t>DE CLERCQ MARA</t>
  </si>
  <si>
    <t>SPICE GIRL</t>
  </si>
  <si>
    <t>DE WISPELAERE LAURA</t>
  </si>
  <si>
    <t>MALLORCA</t>
  </si>
  <si>
    <t>AMEDIJK´S ASTARTE</t>
  </si>
  <si>
    <t>MELIS LOTTE</t>
  </si>
  <si>
    <t>FHOENIX</t>
  </si>
  <si>
    <t>SUBLIEM'S GINO</t>
  </si>
  <si>
    <t>VAN HECKE JARNE</t>
  </si>
  <si>
    <t>UNIVERSE PRINSEVELD DSC</t>
  </si>
  <si>
    <t>ROAD RUNNER VAN DE BUCXTALE</t>
  </si>
  <si>
    <t>DUBOIS ARTHUR</t>
  </si>
  <si>
    <t>ORCHID'S BAKAL</t>
  </si>
  <si>
    <t>FRANCO QUINTEN</t>
  </si>
  <si>
    <t>WINNING MOOD-DRUM V/H JUXSCHOT</t>
  </si>
  <si>
    <t>VAN BERENDONCK LISE</t>
  </si>
  <si>
    <t>FS HARRY POTTER</t>
  </si>
  <si>
    <t>PLASCH JOLIEN</t>
  </si>
  <si>
    <t>GOLDINA VH PAARDEVELD</t>
  </si>
  <si>
    <t>IMPENS VIKTOR</t>
  </si>
  <si>
    <t>HAALTERT</t>
  </si>
  <si>
    <t>JOLY'S HANNE</t>
  </si>
  <si>
    <t>REALY BILLY TER BINK</t>
  </si>
  <si>
    <t>VAN DE WALLE AURÉLIE</t>
  </si>
  <si>
    <t>KANTJE'S FABIENNE 20102407</t>
  </si>
  <si>
    <t>MARTENS JILKE</t>
  </si>
  <si>
    <t>MANOLITO</t>
  </si>
  <si>
    <t>DE STORME TIEBE</t>
  </si>
  <si>
    <t>KALIEF</t>
  </si>
  <si>
    <t>FEEO</t>
  </si>
  <si>
    <t>ROGGEMAN CELINE</t>
  </si>
  <si>
    <t>OLIVIER DE L'EGUILLE</t>
  </si>
  <si>
    <t>KAYLY</t>
  </si>
  <si>
    <t>DE LOOSE MIRTE</t>
  </si>
  <si>
    <t>ROBBER VAN DE GROENHEUVEL</t>
  </si>
  <si>
    <t>THUNDER VH PAARDEVELD</t>
  </si>
  <si>
    <t>GHOZLAN LILLY</t>
  </si>
  <si>
    <t>RE</t>
  </si>
  <si>
    <t>TWISTER VH PAARDEVELD</t>
  </si>
  <si>
    <t>FRANCO KJENTA</t>
  </si>
  <si>
    <t>ULRIKE VD HEFFINCK</t>
  </si>
  <si>
    <t>MUZE VAN DE DELTHOEVE</t>
  </si>
  <si>
    <t>BUCKLAND EVITA</t>
  </si>
  <si>
    <t>VERNAILLEN HANNE</t>
  </si>
  <si>
    <t>BEAUTY RL</t>
  </si>
  <si>
    <t>DE ROECK SILKE</t>
  </si>
  <si>
    <t>LITTLE-JOE VAN DE HEIKENSHOEVE</t>
  </si>
  <si>
    <t>VAN DEN BOSSCHE LOTTE</t>
  </si>
  <si>
    <t>MUTSAARDS RAMONA</t>
  </si>
  <si>
    <t>DE WESTLINCK DIEUWKE</t>
  </si>
  <si>
    <t>LUMINAHOFS FIONA</t>
  </si>
  <si>
    <t>EL SHÉTANIA</t>
  </si>
  <si>
    <t>BROWNSTABLES HANNESSY</t>
  </si>
  <si>
    <t>DE LAENDER EMILE</t>
  </si>
  <si>
    <t>FIRE</t>
  </si>
  <si>
    <t>VERITY OF HAZELFIELD</t>
  </si>
  <si>
    <t>KYRANO VAN EQUICENTER</t>
  </si>
  <si>
    <t>SMET VICTOR</t>
  </si>
  <si>
    <t>NONSTOP</t>
  </si>
  <si>
    <t>DE WESTLINCK PHEBE</t>
  </si>
  <si>
    <t>DE BRABANDER MARIEKE</t>
  </si>
  <si>
    <t>SNOW</t>
  </si>
  <si>
    <t>THIERENS THIBAULT</t>
  </si>
  <si>
    <t>RASPODY</t>
  </si>
  <si>
    <t>VAN MOL LOTTE</t>
  </si>
  <si>
    <t>LEGEND VAN DE VREUN</t>
  </si>
  <si>
    <t>WIJNDAELE KATO</t>
  </si>
  <si>
    <t>JOLY'S LOREKE</t>
  </si>
  <si>
    <t>DE WITTE HANNE</t>
  </si>
  <si>
    <t>BONAPARTE</t>
  </si>
  <si>
    <t>FIENTJE</t>
  </si>
  <si>
    <t>STROBBE JOULE</t>
  </si>
  <si>
    <t>JOLY'S FOREVER</t>
  </si>
  <si>
    <t>RUBAN AUKE</t>
  </si>
  <si>
    <t>SISSIH</t>
  </si>
  <si>
    <t>KORINA VAN HET PUTTENHOF</t>
  </si>
  <si>
    <t>SISKA</t>
  </si>
  <si>
    <t>DE POTTER JULIE</t>
  </si>
  <si>
    <t>NELKE</t>
  </si>
  <si>
    <t>THIERENS DIDO</t>
  </si>
  <si>
    <t>BARTHOLOMEUS CONSTANT</t>
  </si>
  <si>
    <t>SIEPKE'S BENTHE</t>
  </si>
  <si>
    <t>LABELLE LIESE</t>
  </si>
  <si>
    <t>UKKEPUK VAN 'T HAMMELHOF</t>
  </si>
  <si>
    <t>WAUTERS AMBER</t>
  </si>
  <si>
    <t>PASSION VAN DE VONDELHOEVE</t>
  </si>
  <si>
    <t>VENNEMAN NOOR</t>
  </si>
  <si>
    <t>SURPRISE</t>
  </si>
  <si>
    <t>CREVE DELFIEN</t>
  </si>
  <si>
    <t>TORNADO</t>
  </si>
  <si>
    <t>JOLY'S DANCER</t>
  </si>
  <si>
    <t>EDELWEISS DU GRAND LYS</t>
  </si>
  <si>
    <t>EROS VAN DE BERKENHOEVE</t>
  </si>
  <si>
    <t>DENECKERE LENA</t>
  </si>
  <si>
    <t>WOPKE VAN BLAUWSCHUUR</t>
  </si>
  <si>
    <t>VAN MEERHAEGHE KARA</t>
  </si>
  <si>
    <t>KEANO VAN HET HARTEVELD</t>
  </si>
  <si>
    <t>DE COCK FERRE</t>
  </si>
  <si>
    <t>RAMONA</t>
  </si>
  <si>
    <t>OKIDOKI "F" VAN HET JUXSCHOT</t>
  </si>
  <si>
    <t>MEGANCK JENTHEL</t>
  </si>
  <si>
    <t>ORPHELIA</t>
  </si>
  <si>
    <t>SMET XANDER</t>
  </si>
  <si>
    <t>VICTOR</t>
  </si>
  <si>
    <t>DELMOTTE SANDER</t>
  </si>
  <si>
    <t>DASHER</t>
  </si>
  <si>
    <t>VERMEULEN HANNE</t>
  </si>
  <si>
    <t>HADIA IBN AMMAR</t>
  </si>
  <si>
    <t>ANDRIES EMELINE</t>
  </si>
  <si>
    <t>QUGE DE BRÉHAL</t>
  </si>
  <si>
    <t>DE CLERCQ ALEANDRO</t>
  </si>
  <si>
    <t>KATO VH KOEKOEKSNEST</t>
  </si>
  <si>
    <t>VAN BRITSOM MANON</t>
  </si>
  <si>
    <t>FLORENTINE</t>
  </si>
  <si>
    <t>FRANCINE 3</t>
  </si>
  <si>
    <t>VAN HAVERMAET SILKE</t>
  </si>
  <si>
    <t>WAUTERS SANDER</t>
  </si>
  <si>
    <t>PICOBELLO VAN DE VOGELZANG</t>
  </si>
  <si>
    <t>VAN DEN BULCKE DIEDE</t>
  </si>
  <si>
    <t>JAOLI</t>
  </si>
  <si>
    <t>LABELLE LINDE</t>
  </si>
  <si>
    <t>ROCKY BALBOA VAN 'T HAMMELHOF</t>
  </si>
  <si>
    <t>PENNEMAN LORE</t>
  </si>
  <si>
    <t>CARAMEL DE BELVAL</t>
  </si>
  <si>
    <t>VAN HECKE DELPHINE</t>
  </si>
  <si>
    <t>DAMINA</t>
  </si>
  <si>
    <t>DE CLERCQ YOLANTHA</t>
  </si>
  <si>
    <t>TEMPLEDRUID KRONENBOURG</t>
  </si>
  <si>
    <t>NINJA-V</t>
  </si>
  <si>
    <t>TOLLENAERE TESS</t>
  </si>
  <si>
    <t>VULKANO VAN 'T RECHTHOF</t>
  </si>
  <si>
    <t>MAROTEN BREND</t>
  </si>
  <si>
    <t>DARK DAYTIME</t>
  </si>
  <si>
    <t>FLORU AMBER</t>
  </si>
  <si>
    <t>TREVOR</t>
  </si>
  <si>
    <t>ROELANTS ANAÏS</t>
  </si>
  <si>
    <t>KOJACK</t>
  </si>
  <si>
    <t>GAUDISSABOIS ELÉONORE</t>
  </si>
  <si>
    <t>IACYNTHE II "E" V/H JUXSCHOT</t>
  </si>
  <si>
    <t>JANSSENS YENTE</t>
  </si>
  <si>
    <t>ZWIJNDRECHT</t>
  </si>
  <si>
    <t>MOESTI "P"</t>
  </si>
  <si>
    <t>VIVENTY VAN DEN HAAGAKKERS</t>
  </si>
  <si>
    <t>FOX DOMINO</t>
  </si>
  <si>
    <t>CUSTARD CREAM</t>
  </si>
  <si>
    <t>DE STERCK STERRE</t>
  </si>
  <si>
    <t>TEDDY</t>
  </si>
  <si>
    <t>KELY BO</t>
  </si>
  <si>
    <t>HARNAC DE LA HUTTE</t>
  </si>
  <si>
    <t>DE NUL KYARA</t>
  </si>
  <si>
    <t>HOT SHOT</t>
  </si>
  <si>
    <t>RYCKAERT LAURE</t>
  </si>
  <si>
    <t>ELENA DOREEN</t>
  </si>
  <si>
    <t>Discipline: SPRINGEN</t>
  </si>
  <si>
    <t>JUUL</t>
  </si>
  <si>
    <t>LOEZA</t>
  </si>
  <si>
    <t>VAN DE VIJVER FRÉDÉRIQUE</t>
  </si>
  <si>
    <t>RAMIRO VAN HET OVERLEDE GOED</t>
  </si>
  <si>
    <t>KEISSE NOOR</t>
  </si>
  <si>
    <t>DE MESINGHE'S LENTE</t>
  </si>
  <si>
    <t>VAN DUYSE YENTHE</t>
  </si>
  <si>
    <t>TIESTO VAN PRINSEVELD</t>
  </si>
  <si>
    <t>RHAPSODY</t>
  </si>
  <si>
    <t>BOON GUUST</t>
  </si>
  <si>
    <t>ORCHID'S GOLIATH</t>
  </si>
  <si>
    <t>BLACK BEAUTY</t>
  </si>
  <si>
    <t>TONY</t>
  </si>
  <si>
    <t>FRIETSKE</t>
  </si>
  <si>
    <t>DE WAELE THIBAULT</t>
  </si>
  <si>
    <t>BOY</t>
  </si>
  <si>
    <t>MYLOW</t>
  </si>
  <si>
    <t>AUKIDOKI DES LAYS</t>
  </si>
  <si>
    <t>SHADOW</t>
  </si>
  <si>
    <t>PARCIVAL</t>
  </si>
  <si>
    <t>DE GLAS YENTHE</t>
  </si>
  <si>
    <t>MINA VAN BLOMMERSCHOT</t>
  </si>
  <si>
    <t>REGINA-DRUM VAN HET JUXSCHOT</t>
  </si>
  <si>
    <t>XENA</t>
  </si>
  <si>
    <t>VAN DUYSE MYRTHE</t>
  </si>
  <si>
    <t>DIAMOND</t>
  </si>
  <si>
    <t>DE WAELE CLEMENT</t>
  </si>
  <si>
    <t>ROSA'S CARMEN</t>
  </si>
  <si>
    <t>RENNEN ZAHRA</t>
  </si>
  <si>
    <t>PENBII'S AMADEUX</t>
  </si>
  <si>
    <t>VILLEKEN</t>
  </si>
  <si>
    <t>PRUMES</t>
  </si>
  <si>
    <t>SAMMY</t>
  </si>
  <si>
    <t>RYAN VAN HET FORESTHOF</t>
  </si>
  <si>
    <t>LORENZ</t>
  </si>
  <si>
    <t>TWIKKI VAN DEN BERGENBROEK</t>
  </si>
  <si>
    <t>HAMTARO D'HARREVILLE</t>
  </si>
  <si>
    <t>DE WAELE MATHIEU</t>
  </si>
  <si>
    <t>YSSELVLIEDTS LORD SPLASH (IR)</t>
  </si>
  <si>
    <t>WISMA - DRUM V/H JUXSCHOT</t>
  </si>
  <si>
    <t>VINY VAN TEXELHOF</t>
  </si>
  <si>
    <t>TALITA VH WEIDSE HOF</t>
  </si>
  <si>
    <t>ULODANSKY VAN HET WEIDSE HOF</t>
  </si>
  <si>
    <t>LIES</t>
  </si>
  <si>
    <t>JOCKEYHALL BLUE BLOOD</t>
  </si>
  <si>
    <t>VIXEY VAN DE BUCXTALE</t>
  </si>
  <si>
    <t>VOECKY VAN D' EDE</t>
  </si>
  <si>
    <t>POPCORN-V</t>
  </si>
  <si>
    <t>LOLITA VD WITHOEVE</t>
  </si>
  <si>
    <t>DE GLAS LENTL</t>
  </si>
  <si>
    <t>BLACK LADY</t>
  </si>
  <si>
    <t>PLASSCHAERT NORAH</t>
  </si>
  <si>
    <t>TOMMEKE VAN DE KRUISHOEVE</t>
  </si>
  <si>
    <t>VREDE VAN DE BOSAKKERHOEVE</t>
  </si>
  <si>
    <t>SANDY GIRL</t>
  </si>
  <si>
    <t>VERGOTE GILL</t>
  </si>
  <si>
    <t>ROSA</t>
  </si>
  <si>
    <t>Discipline: STIJL</t>
  </si>
  <si>
    <t>punten</t>
  </si>
  <si>
    <t xml:space="preserve">Discipline: SPRINGEN BAR A </t>
  </si>
  <si>
    <t>prov</t>
  </si>
  <si>
    <t>tot</t>
  </si>
  <si>
    <t>Nationale selectie 2021 pony Oost-Vlaanderen</t>
  </si>
  <si>
    <t xml:space="preserve">tot </t>
  </si>
  <si>
    <t xml:space="preserve">HENGELHOEF'S FANTASIE </t>
  </si>
  <si>
    <t xml:space="preserve">KANTJE'S FABIENNE </t>
  </si>
  <si>
    <t>foutloos</t>
  </si>
  <si>
    <t>BOON MARTHE</t>
  </si>
  <si>
    <t>TORINO VAN PRINSENVELD</t>
  </si>
  <si>
    <t>B</t>
  </si>
  <si>
    <t>S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</si>
</sst>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d\-mmm\-yy"/>
    <numFmt numFmtId="178" formatCode="d\-mmm"/>
    <numFmt numFmtId="179" formatCode="mmm\-yy"/>
    <numFmt numFmtId="180" formatCode="m/d/yyyy\ h:mm"/>
    <numFmt numFmtId="181" formatCode="\(#,##0_);\(#,##0\)"/>
    <numFmt numFmtId="182" formatCode="\(#,##0_);[Red]\(#,##0\)"/>
    <numFmt numFmtId="183" formatCode="\(#,##0.00_);\(#,##0.00\)"/>
    <numFmt numFmtId="184" formatCode="\(#,##0.00_);[Red]\(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0"/>
      <color indexed="8"/>
      <name val="Verdana"/>
      <family val="0"/>
    </font>
    <font>
      <b/>
      <sz val="8"/>
      <color indexed="8"/>
      <name val="Verdana"/>
      <family val="0"/>
    </font>
    <font>
      <u val="single"/>
      <sz val="8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10"/>
      <name val="Verdan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2" fillId="33" borderId="10" xfId="0" applyFont="1" applyFill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0" fillId="0" borderId="0" xfId="0" applyAlignment="1">
      <alignment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4" fillId="34" borderId="0" xfId="0" applyFont="1" applyFill="1" applyAlignment="1" applyProtection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/>
    </xf>
    <xf numFmtId="0" fontId="0" fillId="34" borderId="0" xfId="0" applyFill="1" applyAlignment="1">
      <alignment vertical="top"/>
    </xf>
    <xf numFmtId="0" fontId="44" fillId="0" borderId="0" xfId="0" applyFont="1" applyAlignment="1" applyProtection="1">
      <alignment vertical="top"/>
      <protection locked="0"/>
    </xf>
    <xf numFmtId="0" fontId="45" fillId="0" borderId="0" xfId="0" applyFont="1" applyAlignment="1">
      <alignment vertical="top"/>
    </xf>
    <xf numFmtId="0" fontId="45" fillId="0" borderId="0" xfId="0" applyFont="1" applyAlignment="1">
      <alignment/>
    </xf>
    <xf numFmtId="0" fontId="44" fillId="34" borderId="0" xfId="0" applyFont="1" applyFill="1" applyAlignment="1" applyProtection="1">
      <alignment vertical="top"/>
      <protection locked="0"/>
    </xf>
    <xf numFmtId="0" fontId="45" fillId="34" borderId="0" xfId="0" applyFont="1" applyFill="1" applyAlignment="1">
      <alignment vertical="top"/>
    </xf>
    <xf numFmtId="0" fontId="45" fillId="34" borderId="0" xfId="0" applyFont="1" applyFill="1" applyAlignment="1">
      <alignment/>
    </xf>
    <xf numFmtId="0" fontId="44" fillId="0" borderId="0" xfId="0" applyFont="1" applyAlignment="1" applyProtection="1">
      <alignment vertical="top" wrapText="1"/>
      <protection locked="0"/>
    </xf>
    <xf numFmtId="0" fontId="45" fillId="0" borderId="0" xfId="0" applyFont="1" applyAlignment="1">
      <alignment vertical="top" wrapText="1"/>
    </xf>
    <xf numFmtId="0" fontId="25" fillId="34" borderId="0" xfId="0" applyFont="1" applyFill="1" applyAlignment="1">
      <alignment vertical="top" wrapText="1"/>
    </xf>
    <xf numFmtId="0" fontId="25" fillId="34" borderId="0" xfId="0" applyFont="1" applyFill="1" applyAlignment="1">
      <alignment vertical="top"/>
    </xf>
    <xf numFmtId="0" fontId="46" fillId="34" borderId="0" xfId="0" applyFont="1" applyFill="1" applyAlignment="1">
      <alignment vertical="top"/>
    </xf>
    <xf numFmtId="0" fontId="44" fillId="34" borderId="0" xfId="0" applyFont="1" applyFill="1" applyAlignment="1" applyProtection="1">
      <alignment vertical="top" wrapText="1"/>
      <protection locked="0"/>
    </xf>
    <xf numFmtId="0" fontId="45" fillId="34" borderId="0" xfId="0" applyFont="1" applyFill="1" applyAlignment="1">
      <alignment vertical="top" wrapText="1"/>
    </xf>
    <xf numFmtId="0" fontId="46" fillId="34" borderId="0" xfId="0" applyFont="1" applyFill="1" applyAlignment="1">
      <alignment vertical="top" wrapText="1"/>
    </xf>
    <xf numFmtId="0" fontId="44" fillId="0" borderId="0" xfId="0" applyFont="1" applyFill="1" applyAlignment="1" applyProtection="1">
      <alignment vertical="top"/>
      <protection locked="0"/>
    </xf>
    <xf numFmtId="0" fontId="45" fillId="0" borderId="0" xfId="0" applyFont="1" applyFill="1" applyAlignment="1">
      <alignment vertical="top"/>
    </xf>
    <xf numFmtId="0" fontId="45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28575</xdr:rowOff>
    </xdr:from>
    <xdr:to>
      <xdr:col>2</xdr:col>
      <xdr:colOff>38100</xdr:colOff>
      <xdr:row>2</xdr:row>
      <xdr:rowOff>190500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38100</xdr:colOff>
      <xdr:row>3</xdr:row>
      <xdr:rowOff>152400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9525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38100</xdr:colOff>
      <xdr:row>4</xdr:row>
      <xdr:rowOff>19050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85725"/>
          <a:ext cx="390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38100</xdr:colOff>
      <xdr:row>3</xdr:row>
      <xdr:rowOff>152400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9525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"/>
          <a:ext cx="352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38100</xdr:colOff>
      <xdr:row>3</xdr:row>
      <xdr:rowOff>152400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409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2</xdr:row>
      <xdr:rowOff>28575</xdr:rowOff>
    </xdr:from>
    <xdr:to>
      <xdr:col>14</xdr:col>
      <xdr:colOff>76200</xdr:colOff>
      <xdr:row>3</xdr:row>
      <xdr:rowOff>95250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14300"/>
          <a:ext cx="409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K9"/>
    </sheetView>
  </sheetViews>
  <sheetFormatPr defaultColWidth="9.140625" defaultRowHeight="12.75"/>
  <cols>
    <col min="1" max="1" width="4.421875" style="3" customWidth="1"/>
    <col min="2" max="2" width="6.00390625" style="3" customWidth="1"/>
    <col min="3" max="3" width="16.00390625" style="3" customWidth="1"/>
    <col min="4" max="4" width="11.8515625" style="3" bestFit="1" customWidth="1"/>
    <col min="5" max="5" width="9.00390625" style="3" bestFit="1" customWidth="1"/>
    <col min="6" max="6" width="5.7109375" style="3" customWidth="1"/>
    <col min="7" max="7" width="1.8515625" style="3" customWidth="1"/>
    <col min="8" max="8" width="6.8515625" style="3" customWidth="1"/>
    <col min="9" max="9" width="4.28125" style="3" bestFit="1" customWidth="1"/>
    <col min="10" max="10" width="3.14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644</v>
      </c>
      <c r="B6" s="16"/>
      <c r="C6" s="16"/>
      <c r="D6" s="16"/>
      <c r="E6" s="16"/>
      <c r="F6" s="16"/>
      <c r="G6" s="16"/>
    </row>
    <row r="7" spans="1:7" ht="14.25" customHeight="1">
      <c r="A7" s="5"/>
      <c r="B7" s="1"/>
      <c r="C7" s="9" t="s">
        <v>1</v>
      </c>
      <c r="D7" s="10"/>
      <c r="E7" s="10"/>
      <c r="F7" s="1"/>
      <c r="G7" s="1"/>
    </row>
    <row r="8" spans="1:10" ht="13.5" customHeight="1">
      <c r="A8" s="6" t="s">
        <v>2</v>
      </c>
      <c r="C8" s="11" t="s">
        <v>3</v>
      </c>
      <c r="D8" s="11" t="s">
        <v>4</v>
      </c>
      <c r="E8" s="11" t="s">
        <v>5</v>
      </c>
      <c r="F8" s="6" t="s">
        <v>6</v>
      </c>
      <c r="G8" s="6"/>
      <c r="H8" s="3" t="s">
        <v>640</v>
      </c>
      <c r="I8" s="3" t="s">
        <v>642</v>
      </c>
      <c r="J8" t="s">
        <v>643</v>
      </c>
    </row>
    <row r="9" spans="1:11" ht="14.25" customHeight="1">
      <c r="A9" s="18">
        <v>1</v>
      </c>
      <c r="B9" s="19"/>
      <c r="C9" s="20" t="s">
        <v>7</v>
      </c>
      <c r="D9" s="20" t="s">
        <v>8</v>
      </c>
      <c r="E9" s="20">
        <v>14739754</v>
      </c>
      <c r="F9" s="18"/>
      <c r="G9" s="18"/>
      <c r="H9" s="19">
        <v>60</v>
      </c>
      <c r="I9" s="19">
        <v>10</v>
      </c>
      <c r="J9" s="21">
        <v>70</v>
      </c>
      <c r="K9" s="21"/>
    </row>
    <row r="10" spans="1:7" ht="12.75">
      <c r="A10" s="4"/>
      <c r="C10" s="14"/>
      <c r="D10" s="14"/>
      <c r="E10" s="14"/>
      <c r="F10" s="4"/>
      <c r="G10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1/39 &amp;C&amp;R&amp;"Verdana"&amp;8 14/09/2021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J16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J13"/>
    </sheetView>
  </sheetViews>
  <sheetFormatPr defaultColWidth="9.140625" defaultRowHeight="12.75"/>
  <cols>
    <col min="1" max="1" width="4.421875" style="3" customWidth="1"/>
    <col min="2" max="2" width="6.00390625" style="3" customWidth="1"/>
    <col min="3" max="3" width="23.8515625" style="3" customWidth="1"/>
    <col min="4" max="4" width="12.28125" style="3" bestFit="1" customWidth="1"/>
    <col min="5" max="5" width="10.00390625" style="3" bestFit="1" customWidth="1"/>
    <col min="6" max="6" width="19.421875" style="3" bestFit="1" customWidth="1"/>
    <col min="7" max="7" width="1.421875" style="3" customWidth="1"/>
    <col min="8" max="8" width="6.8515625" style="3" customWidth="1"/>
    <col min="9" max="9" width="4.28125" style="3" bestFit="1" customWidth="1"/>
    <col min="10" max="10" width="5.710937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644</v>
      </c>
      <c r="B6" s="16"/>
      <c r="C6" s="16"/>
      <c r="D6" s="16"/>
      <c r="E6" s="16"/>
      <c r="F6" s="16"/>
      <c r="G6" s="16"/>
    </row>
    <row r="7" spans="1:7" ht="14.25" customHeight="1">
      <c r="A7" s="5"/>
      <c r="B7" s="1"/>
      <c r="C7" s="9" t="s">
        <v>37</v>
      </c>
      <c r="D7" s="1"/>
      <c r="E7" s="1"/>
      <c r="F7" s="1"/>
      <c r="G7" s="1"/>
    </row>
    <row r="8" spans="1:10" ht="13.5" customHeight="1">
      <c r="A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/>
      <c r="H8" s="3" t="s">
        <v>640</v>
      </c>
      <c r="I8" s="3" t="s">
        <v>642</v>
      </c>
      <c r="J8" s="6" t="s">
        <v>643</v>
      </c>
    </row>
    <row r="9" spans="1:10" ht="14.25" customHeight="1">
      <c r="A9" s="18">
        <v>1</v>
      </c>
      <c r="B9" s="19"/>
      <c r="C9" s="18" t="s">
        <v>62</v>
      </c>
      <c r="D9" s="18" t="s">
        <v>63</v>
      </c>
      <c r="E9" s="18">
        <v>100051953</v>
      </c>
      <c r="F9" s="18" t="s">
        <v>64</v>
      </c>
      <c r="G9" s="18"/>
      <c r="H9" s="19">
        <v>47</v>
      </c>
      <c r="I9" s="19">
        <v>4</v>
      </c>
      <c r="J9" s="21">
        <f aca="true" t="shared" si="0" ref="J9:J15">H9+I9</f>
        <v>51</v>
      </c>
    </row>
    <row r="10" spans="1:10" ht="14.25" customHeight="1">
      <c r="A10" s="18">
        <v>2</v>
      </c>
      <c r="B10" s="19"/>
      <c r="C10" s="18" t="s">
        <v>65</v>
      </c>
      <c r="D10" s="18" t="s">
        <v>36</v>
      </c>
      <c r="E10" s="18">
        <v>100045697</v>
      </c>
      <c r="F10" s="18" t="s">
        <v>66</v>
      </c>
      <c r="G10" s="18"/>
      <c r="H10" s="19">
        <v>39</v>
      </c>
      <c r="I10" s="19"/>
      <c r="J10" s="21">
        <f t="shared" si="0"/>
        <v>39</v>
      </c>
    </row>
    <row r="11" spans="1:10" ht="13.5" customHeight="1">
      <c r="A11" s="18">
        <v>3</v>
      </c>
      <c r="B11" s="19"/>
      <c r="C11" s="18" t="s">
        <v>67</v>
      </c>
      <c r="D11" s="18" t="s">
        <v>22</v>
      </c>
      <c r="E11" s="18">
        <v>100043103</v>
      </c>
      <c r="F11" s="18" t="s">
        <v>68</v>
      </c>
      <c r="G11" s="18"/>
      <c r="H11" s="19">
        <v>32</v>
      </c>
      <c r="I11" s="19">
        <v>5</v>
      </c>
      <c r="J11" s="21">
        <f t="shared" si="0"/>
        <v>37</v>
      </c>
    </row>
    <row r="12" spans="1:10" ht="13.5" customHeight="1">
      <c r="A12" s="18">
        <v>4</v>
      </c>
      <c r="B12" s="19"/>
      <c r="C12" s="18" t="s">
        <v>69</v>
      </c>
      <c r="D12" s="18" t="s">
        <v>8</v>
      </c>
      <c r="E12" s="18">
        <v>100045290</v>
      </c>
      <c r="F12" s="18" t="s">
        <v>70</v>
      </c>
      <c r="G12" s="18"/>
      <c r="H12" s="19">
        <v>27</v>
      </c>
      <c r="I12" s="19">
        <v>7</v>
      </c>
      <c r="J12" s="21">
        <f t="shared" si="0"/>
        <v>34</v>
      </c>
    </row>
    <row r="13" spans="1:10" ht="13.5" customHeight="1">
      <c r="A13" s="18">
        <v>5</v>
      </c>
      <c r="B13" s="19"/>
      <c r="C13" s="18" t="s">
        <v>71</v>
      </c>
      <c r="D13" s="18" t="s">
        <v>17</v>
      </c>
      <c r="E13" s="18">
        <v>100047162</v>
      </c>
      <c r="F13" s="18" t="s">
        <v>72</v>
      </c>
      <c r="G13" s="18"/>
      <c r="H13" s="19">
        <v>24</v>
      </c>
      <c r="I13" s="19">
        <v>10</v>
      </c>
      <c r="J13" s="21">
        <f t="shared" si="0"/>
        <v>34</v>
      </c>
    </row>
    <row r="14" spans="1:10" ht="13.5" customHeight="1">
      <c r="A14" s="7">
        <v>6</v>
      </c>
      <c r="C14" s="7" t="s">
        <v>73</v>
      </c>
      <c r="D14" s="7" t="s">
        <v>30</v>
      </c>
      <c r="E14" s="7">
        <v>100043967</v>
      </c>
      <c r="F14" s="7" t="s">
        <v>74</v>
      </c>
      <c r="G14" s="7"/>
      <c r="H14" s="3">
        <v>20</v>
      </c>
      <c r="I14" s="3">
        <v>3</v>
      </c>
      <c r="J14">
        <f t="shared" si="0"/>
        <v>23</v>
      </c>
    </row>
    <row r="15" spans="1:10" ht="13.5" customHeight="1">
      <c r="A15" s="7">
        <v>7</v>
      </c>
      <c r="C15" s="7" t="s">
        <v>75</v>
      </c>
      <c r="D15" s="7" t="s">
        <v>8</v>
      </c>
      <c r="E15" s="7">
        <v>100051255</v>
      </c>
      <c r="F15" s="7" t="s">
        <v>76</v>
      </c>
      <c r="G15" s="7"/>
      <c r="H15" s="3">
        <v>8</v>
      </c>
      <c r="J15">
        <f t="shared" si="0"/>
        <v>8</v>
      </c>
    </row>
    <row r="16" spans="1:7" ht="12.75">
      <c r="A16" s="4"/>
      <c r="C16" s="4"/>
      <c r="D16" s="4"/>
      <c r="E16" s="4"/>
      <c r="F16" s="4"/>
      <c r="G16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10/39 &amp;C&amp;R&amp;"Verdana"&amp;8 14/09/2021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8" sqref="A8:J12"/>
    </sheetView>
  </sheetViews>
  <sheetFormatPr defaultColWidth="9.140625" defaultRowHeight="12.75"/>
  <cols>
    <col min="1" max="1" width="4.421875" style="3" customWidth="1"/>
    <col min="2" max="2" width="6.00390625" style="3" customWidth="1"/>
    <col min="3" max="3" width="24.421875" style="3" customWidth="1"/>
    <col min="4" max="4" width="17.8515625" style="3" bestFit="1" customWidth="1"/>
    <col min="5" max="5" width="10.00390625" style="3" bestFit="1" customWidth="1"/>
    <col min="6" max="7" width="8.8515625" style="3" customWidth="1"/>
    <col min="8" max="8" width="6.8515625" style="3" customWidth="1"/>
    <col min="9" max="9" width="6.57421875" style="3" customWidth="1"/>
    <col min="10" max="10" width="5.00390625" style="0" customWidth="1"/>
  </cols>
  <sheetData>
    <row r="1" ht="0.75" customHeight="1"/>
    <row r="2" spans="1:8" ht="6" customHeight="1">
      <c r="A2" s="2"/>
      <c r="B2" s="2"/>
      <c r="C2" s="2"/>
      <c r="D2" s="2"/>
      <c r="E2" s="2"/>
      <c r="F2" s="2"/>
      <c r="G2" s="2"/>
      <c r="H2" s="2"/>
    </row>
    <row r="3" spans="1:8" ht="21" customHeight="1">
      <c r="A3" s="2"/>
      <c r="B3" s="2"/>
      <c r="C3" s="2"/>
      <c r="D3" s="2"/>
      <c r="E3" s="2"/>
      <c r="F3" s="2"/>
      <c r="G3" s="2"/>
      <c r="H3" s="2"/>
    </row>
    <row r="4" spans="1:8" ht="12" customHeight="1">
      <c r="A4" s="16" t="s">
        <v>644</v>
      </c>
      <c r="B4" s="16"/>
      <c r="C4" s="16"/>
      <c r="D4" s="16"/>
      <c r="E4" s="16"/>
      <c r="F4" s="16"/>
      <c r="G4" s="16"/>
      <c r="H4" s="2"/>
    </row>
    <row r="5" spans="1:8" ht="1.5" customHeight="1">
      <c r="A5" s="17" t="s">
        <v>0</v>
      </c>
      <c r="B5" s="17"/>
      <c r="C5" s="17"/>
      <c r="D5" s="17"/>
      <c r="E5" s="17"/>
      <c r="F5" s="17"/>
      <c r="G5" s="17"/>
      <c r="H5" s="2"/>
    </row>
    <row r="6" spans="1:8" ht="14.25" customHeight="1">
      <c r="A6" s="9"/>
      <c r="B6" s="10"/>
      <c r="C6" s="9" t="s">
        <v>37</v>
      </c>
      <c r="D6" s="10"/>
      <c r="E6" s="10"/>
      <c r="F6" s="10"/>
      <c r="G6" s="10"/>
      <c r="H6" s="2"/>
    </row>
    <row r="7" spans="1:10" ht="13.5" customHeight="1">
      <c r="A7" s="11" t="s">
        <v>2</v>
      </c>
      <c r="B7" s="2"/>
      <c r="C7" s="11" t="s">
        <v>3</v>
      </c>
      <c r="D7" s="11" t="s">
        <v>4</v>
      </c>
      <c r="E7" s="11" t="s">
        <v>5</v>
      </c>
      <c r="F7" s="11" t="s">
        <v>6</v>
      </c>
      <c r="G7" s="11"/>
      <c r="H7" s="2" t="s">
        <v>640</v>
      </c>
      <c r="I7" s="3" t="s">
        <v>642</v>
      </c>
      <c r="J7" s="11" t="s">
        <v>643</v>
      </c>
    </row>
    <row r="8" spans="1:10" ht="14.25" customHeight="1">
      <c r="A8" s="20">
        <v>1</v>
      </c>
      <c r="B8" s="22"/>
      <c r="C8" s="20" t="s">
        <v>62</v>
      </c>
      <c r="D8" s="20" t="s">
        <v>63</v>
      </c>
      <c r="E8" s="20">
        <v>100043539</v>
      </c>
      <c r="F8" s="20" t="s">
        <v>77</v>
      </c>
      <c r="G8" s="20"/>
      <c r="H8" s="22">
        <v>42</v>
      </c>
      <c r="I8" s="19">
        <v>10</v>
      </c>
      <c r="J8" s="21">
        <f aca="true" t="shared" si="0" ref="J8:J23">H8+I8</f>
        <v>52</v>
      </c>
    </row>
    <row r="9" spans="1:10" ht="13.5" customHeight="1">
      <c r="A9" s="20">
        <v>2</v>
      </c>
      <c r="B9" s="22"/>
      <c r="C9" s="20" t="s">
        <v>78</v>
      </c>
      <c r="D9" s="20" t="s">
        <v>14</v>
      </c>
      <c r="E9" s="20">
        <v>100046993</v>
      </c>
      <c r="F9" s="20" t="s">
        <v>79</v>
      </c>
      <c r="G9" s="20"/>
      <c r="H9" s="22">
        <v>38</v>
      </c>
      <c r="I9" s="19">
        <v>5</v>
      </c>
      <c r="J9" s="21">
        <f t="shared" si="0"/>
        <v>43</v>
      </c>
    </row>
    <row r="10" spans="1:10" ht="14.25" customHeight="1">
      <c r="A10" s="20">
        <v>3</v>
      </c>
      <c r="B10" s="22"/>
      <c r="C10" s="20" t="s">
        <v>80</v>
      </c>
      <c r="D10" s="20" t="s">
        <v>21</v>
      </c>
      <c r="E10" s="20">
        <v>100042037</v>
      </c>
      <c r="F10" s="20" t="s">
        <v>81</v>
      </c>
      <c r="G10" s="20"/>
      <c r="H10" s="22">
        <v>23</v>
      </c>
      <c r="I10" s="19">
        <v>7</v>
      </c>
      <c r="J10" s="21">
        <f t="shared" si="0"/>
        <v>30</v>
      </c>
    </row>
    <row r="11" spans="1:10" ht="12.75">
      <c r="A11" s="20">
        <v>4</v>
      </c>
      <c r="B11" s="22"/>
      <c r="C11" s="20" t="s">
        <v>82</v>
      </c>
      <c r="D11" s="20" t="s">
        <v>34</v>
      </c>
      <c r="E11" s="20">
        <v>100044378</v>
      </c>
      <c r="F11" s="20" t="s">
        <v>83</v>
      </c>
      <c r="G11" s="20"/>
      <c r="H11" s="22">
        <v>23</v>
      </c>
      <c r="I11" s="19">
        <v>4</v>
      </c>
      <c r="J11" s="21">
        <f t="shared" si="0"/>
        <v>27</v>
      </c>
    </row>
    <row r="12" spans="1:10" ht="12.75">
      <c r="A12" s="20">
        <v>5</v>
      </c>
      <c r="B12" s="22"/>
      <c r="C12" s="20" t="s">
        <v>84</v>
      </c>
      <c r="D12" s="20" t="s">
        <v>21</v>
      </c>
      <c r="E12" s="20">
        <v>100037645</v>
      </c>
      <c r="F12" s="20" t="s">
        <v>85</v>
      </c>
      <c r="G12" s="20"/>
      <c r="H12" s="22">
        <v>17</v>
      </c>
      <c r="I12" s="19">
        <v>3</v>
      </c>
      <c r="J12" s="21">
        <f t="shared" si="0"/>
        <v>20</v>
      </c>
    </row>
    <row r="13" spans="1:10" ht="12.75">
      <c r="A13" s="12">
        <v>6</v>
      </c>
      <c r="B13" s="2"/>
      <c r="C13" s="12" t="s">
        <v>86</v>
      </c>
      <c r="D13" s="12" t="s">
        <v>8</v>
      </c>
      <c r="E13" s="12">
        <v>100046463</v>
      </c>
      <c r="F13" s="12" t="s">
        <v>87</v>
      </c>
      <c r="G13" s="12"/>
      <c r="H13" s="2">
        <v>16</v>
      </c>
      <c r="I13" s="3">
        <v>2</v>
      </c>
      <c r="J13">
        <f t="shared" si="0"/>
        <v>18</v>
      </c>
    </row>
    <row r="14" spans="1:10" ht="12.75">
      <c r="A14" s="12">
        <v>7</v>
      </c>
      <c r="B14" s="2"/>
      <c r="C14" s="12" t="s">
        <v>88</v>
      </c>
      <c r="D14" s="12" t="s">
        <v>58</v>
      </c>
      <c r="E14" s="12">
        <v>100046252</v>
      </c>
      <c r="F14" s="12" t="s">
        <v>89</v>
      </c>
      <c r="G14" s="12"/>
      <c r="H14" s="2">
        <v>12</v>
      </c>
      <c r="J14">
        <f t="shared" si="0"/>
        <v>12</v>
      </c>
    </row>
    <row r="15" spans="1:10" ht="12.75">
      <c r="A15" s="12">
        <v>8</v>
      </c>
      <c r="B15" s="2"/>
      <c r="C15" s="12" t="s">
        <v>90</v>
      </c>
      <c r="D15" s="12" t="s">
        <v>10</v>
      </c>
      <c r="E15" s="12">
        <v>100040168</v>
      </c>
      <c r="F15" s="12" t="s">
        <v>91</v>
      </c>
      <c r="G15" s="12"/>
      <c r="H15" s="2">
        <v>11</v>
      </c>
      <c r="J15">
        <f t="shared" si="0"/>
        <v>11</v>
      </c>
    </row>
    <row r="16" spans="1:10" ht="12.75">
      <c r="A16" s="12"/>
      <c r="B16" s="2"/>
      <c r="C16" s="12" t="s">
        <v>92</v>
      </c>
      <c r="D16" s="12" t="s">
        <v>14</v>
      </c>
      <c r="E16" s="12">
        <v>100045646</v>
      </c>
      <c r="F16" s="12" t="s">
        <v>93</v>
      </c>
      <c r="G16" s="12"/>
      <c r="H16" s="2">
        <v>8</v>
      </c>
      <c r="J16">
        <f t="shared" si="0"/>
        <v>8</v>
      </c>
    </row>
    <row r="17" spans="1:10" ht="12.75">
      <c r="A17" s="12"/>
      <c r="B17" s="2"/>
      <c r="C17" s="12" t="s">
        <v>96</v>
      </c>
      <c r="D17" s="12" t="s">
        <v>8</v>
      </c>
      <c r="E17" s="12">
        <v>100044359</v>
      </c>
      <c r="F17" s="12" t="s">
        <v>97</v>
      </c>
      <c r="G17" s="12"/>
      <c r="H17" s="2">
        <v>7</v>
      </c>
      <c r="J17">
        <f t="shared" si="0"/>
        <v>7</v>
      </c>
    </row>
    <row r="18" spans="1:10" ht="12.75">
      <c r="A18" s="12"/>
      <c r="B18" s="2"/>
      <c r="C18" s="12" t="s">
        <v>94</v>
      </c>
      <c r="D18" s="12" t="s">
        <v>8</v>
      </c>
      <c r="E18" s="12">
        <v>100030870</v>
      </c>
      <c r="F18" s="12" t="s">
        <v>95</v>
      </c>
      <c r="G18" s="12"/>
      <c r="H18" s="2">
        <v>7</v>
      </c>
      <c r="J18">
        <f t="shared" si="0"/>
        <v>7</v>
      </c>
    </row>
    <row r="19" spans="1:10" ht="12.75">
      <c r="A19" s="12"/>
      <c r="B19" s="2"/>
      <c r="C19" s="12" t="s">
        <v>65</v>
      </c>
      <c r="D19" s="12" t="s">
        <v>36</v>
      </c>
      <c r="E19" s="12">
        <v>100053451</v>
      </c>
      <c r="F19" s="12" t="s">
        <v>98</v>
      </c>
      <c r="G19" s="12"/>
      <c r="H19" s="2">
        <v>4</v>
      </c>
      <c r="J19">
        <f t="shared" si="0"/>
        <v>4</v>
      </c>
    </row>
    <row r="20" spans="1:10" ht="12.75">
      <c r="A20" s="12"/>
      <c r="B20" s="2"/>
      <c r="C20" s="12" t="s">
        <v>99</v>
      </c>
      <c r="D20" s="12" t="s">
        <v>17</v>
      </c>
      <c r="E20" s="12">
        <v>100048262</v>
      </c>
      <c r="F20" s="12" t="s">
        <v>100</v>
      </c>
      <c r="G20" s="12"/>
      <c r="H20" s="2">
        <v>0</v>
      </c>
      <c r="I20" s="3">
        <v>1</v>
      </c>
      <c r="J20">
        <f t="shared" si="0"/>
        <v>1</v>
      </c>
    </row>
    <row r="21" spans="1:10" ht="12.75">
      <c r="A21" s="12"/>
      <c r="B21" s="2"/>
      <c r="C21" s="12" t="s">
        <v>104</v>
      </c>
      <c r="D21" s="12" t="s">
        <v>10</v>
      </c>
      <c r="E21" s="12">
        <v>100044315</v>
      </c>
      <c r="F21" s="12" t="s">
        <v>105</v>
      </c>
      <c r="G21" s="12"/>
      <c r="H21" s="2">
        <v>0</v>
      </c>
      <c r="J21">
        <f t="shared" si="0"/>
        <v>0</v>
      </c>
    </row>
    <row r="22" spans="1:10" ht="12.75">
      <c r="A22" s="12"/>
      <c r="B22" s="2"/>
      <c r="C22" s="12" t="s">
        <v>101</v>
      </c>
      <c r="D22" s="12" t="s">
        <v>8</v>
      </c>
      <c r="E22" s="12">
        <v>100051271</v>
      </c>
      <c r="F22" s="12" t="s">
        <v>102</v>
      </c>
      <c r="G22" s="12"/>
      <c r="H22" s="2">
        <v>0</v>
      </c>
      <c r="J22">
        <f t="shared" si="0"/>
        <v>0</v>
      </c>
    </row>
    <row r="23" spans="1:10" ht="12.75">
      <c r="A23" s="12"/>
      <c r="B23" s="2"/>
      <c r="C23" s="12" t="s">
        <v>94</v>
      </c>
      <c r="D23" s="12" t="s">
        <v>8</v>
      </c>
      <c r="E23" s="12">
        <v>100051958</v>
      </c>
      <c r="F23" s="12" t="s">
        <v>103</v>
      </c>
      <c r="G23" s="12"/>
      <c r="H23" s="2">
        <v>0</v>
      </c>
      <c r="J23">
        <f t="shared" si="0"/>
        <v>0</v>
      </c>
    </row>
  </sheetData>
  <sheetProtection/>
  <mergeCells count="2">
    <mergeCell ref="A5:G5"/>
    <mergeCell ref="A4:G4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11/39 &amp;C&amp;R&amp;"Verdana"&amp;8 14/09/2021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J1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J10"/>
    </sheetView>
  </sheetViews>
  <sheetFormatPr defaultColWidth="9.140625" defaultRowHeight="12.75"/>
  <cols>
    <col min="1" max="1" width="4.421875" style="3" customWidth="1"/>
    <col min="2" max="2" width="6.00390625" style="3" customWidth="1"/>
    <col min="3" max="3" width="21.28125" style="3" customWidth="1"/>
    <col min="4" max="4" width="14.00390625" style="3" bestFit="1" customWidth="1"/>
    <col min="5" max="5" width="10.00390625" style="3" bestFit="1" customWidth="1"/>
    <col min="6" max="6" width="25.28125" style="3" bestFit="1" customWidth="1"/>
    <col min="7" max="7" width="1.7109375" style="3" customWidth="1"/>
    <col min="8" max="8" width="6.8515625" style="3" customWidth="1"/>
    <col min="9" max="9" width="4.28125" style="3" bestFit="1" customWidth="1"/>
    <col min="10" max="10" width="6.42187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644</v>
      </c>
      <c r="B6" s="16"/>
      <c r="C6" s="16"/>
      <c r="D6" s="16"/>
      <c r="E6" s="16"/>
      <c r="F6" s="16"/>
      <c r="G6" s="16"/>
    </row>
    <row r="7" spans="1:7" ht="14.25" customHeight="1">
      <c r="A7" s="5"/>
      <c r="B7" s="1"/>
      <c r="C7" s="9" t="s">
        <v>37</v>
      </c>
      <c r="D7" s="1"/>
      <c r="E7" s="1"/>
      <c r="F7" s="1"/>
      <c r="G7" s="1"/>
    </row>
    <row r="8" spans="1:10" ht="13.5" customHeight="1">
      <c r="A8" s="6" t="s">
        <v>2</v>
      </c>
      <c r="C8" s="11" t="s">
        <v>3</v>
      </c>
      <c r="D8" s="6" t="s">
        <v>4</v>
      </c>
      <c r="E8" s="6" t="s">
        <v>5</v>
      </c>
      <c r="F8" s="6" t="s">
        <v>6</v>
      </c>
      <c r="G8" s="6"/>
      <c r="H8" s="3" t="s">
        <v>640</v>
      </c>
      <c r="I8" s="3" t="s">
        <v>642</v>
      </c>
      <c r="J8" s="6" t="s">
        <v>643</v>
      </c>
    </row>
    <row r="9" spans="1:10" ht="14.25" customHeight="1">
      <c r="A9" s="18">
        <v>1</v>
      </c>
      <c r="B9" s="19"/>
      <c r="C9" s="18" t="s">
        <v>106</v>
      </c>
      <c r="D9" s="18" t="s">
        <v>30</v>
      </c>
      <c r="E9" s="18">
        <v>100038671</v>
      </c>
      <c r="F9" s="18" t="s">
        <v>107</v>
      </c>
      <c r="G9" s="18"/>
      <c r="H9" s="19">
        <v>44</v>
      </c>
      <c r="I9" s="19">
        <v>7</v>
      </c>
      <c r="J9" s="21">
        <f>H9+I9</f>
        <v>51</v>
      </c>
    </row>
    <row r="10" spans="1:10" ht="14.25" customHeight="1">
      <c r="A10" s="18">
        <v>2</v>
      </c>
      <c r="B10" s="19"/>
      <c r="C10" s="18" t="s">
        <v>108</v>
      </c>
      <c r="D10" s="18" t="s">
        <v>24</v>
      </c>
      <c r="E10" s="18">
        <v>100043298</v>
      </c>
      <c r="F10" s="18" t="s">
        <v>109</v>
      </c>
      <c r="G10" s="18"/>
      <c r="H10" s="19">
        <v>32</v>
      </c>
      <c r="I10" s="19">
        <v>10</v>
      </c>
      <c r="J10" s="21">
        <f>H10+I10</f>
        <v>42</v>
      </c>
    </row>
    <row r="11" spans="1:10" ht="13.5" customHeight="1">
      <c r="A11" s="7">
        <v>3</v>
      </c>
      <c r="C11" s="7" t="s">
        <v>110</v>
      </c>
      <c r="D11" s="7" t="s">
        <v>63</v>
      </c>
      <c r="E11" s="7">
        <v>100035448</v>
      </c>
      <c r="F11" s="7" t="s">
        <v>111</v>
      </c>
      <c r="G11" s="7"/>
      <c r="H11" s="3">
        <v>26</v>
      </c>
      <c r="J11">
        <f>H11+I11</f>
        <v>26</v>
      </c>
    </row>
    <row r="12" spans="1:7" ht="12.75">
      <c r="A12" s="4"/>
      <c r="C12" s="4"/>
      <c r="D12" s="4"/>
      <c r="E12" s="4"/>
      <c r="F12" s="4"/>
      <c r="G12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12/39 &amp;C&amp;R&amp;"Verdana"&amp;8 14/09/2021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J2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J14"/>
    </sheetView>
  </sheetViews>
  <sheetFormatPr defaultColWidth="9.140625" defaultRowHeight="12.75"/>
  <cols>
    <col min="1" max="1" width="3.28125" style="3" customWidth="1"/>
    <col min="2" max="2" width="6.00390625" style="3" customWidth="1"/>
    <col min="3" max="3" width="24.00390625" style="3" customWidth="1"/>
    <col min="4" max="4" width="15.7109375" style="3" bestFit="1" customWidth="1"/>
    <col min="5" max="5" width="10.00390625" style="3" bestFit="1" customWidth="1"/>
    <col min="6" max="6" width="28.140625" style="3" customWidth="1"/>
    <col min="7" max="7" width="1.57421875" style="3" customWidth="1"/>
    <col min="8" max="8" width="6.8515625" style="3" customWidth="1"/>
    <col min="9" max="9" width="4.28125" style="3" bestFit="1" customWidth="1"/>
    <col min="10" max="10" width="5.5742187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644</v>
      </c>
      <c r="B6" s="16"/>
      <c r="C6" s="16"/>
      <c r="D6" s="16"/>
      <c r="E6" s="16"/>
      <c r="F6" s="16"/>
      <c r="G6" s="16"/>
    </row>
    <row r="7" spans="1:7" ht="14.25" customHeight="1">
      <c r="A7" s="5"/>
      <c r="B7" s="1"/>
      <c r="C7" s="9" t="s">
        <v>37</v>
      </c>
      <c r="D7" s="1"/>
      <c r="E7" s="1"/>
      <c r="F7" s="1"/>
      <c r="G7" s="1"/>
    </row>
    <row r="8" spans="1:10" ht="13.5" customHeight="1">
      <c r="A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/>
      <c r="H8" s="3" t="s">
        <v>640</v>
      </c>
      <c r="I8" s="3" t="s">
        <v>642</v>
      </c>
      <c r="J8" s="6" t="s">
        <v>643</v>
      </c>
    </row>
    <row r="9" spans="1:10" ht="14.25" customHeight="1">
      <c r="A9" s="18">
        <v>1</v>
      </c>
      <c r="B9" s="19"/>
      <c r="C9" s="18" t="s">
        <v>110</v>
      </c>
      <c r="D9" s="18" t="s">
        <v>63</v>
      </c>
      <c r="E9" s="18">
        <v>100049415</v>
      </c>
      <c r="F9" s="18" t="s">
        <v>112</v>
      </c>
      <c r="G9" s="18"/>
      <c r="H9" s="19">
        <v>41</v>
      </c>
      <c r="I9" s="19">
        <v>4</v>
      </c>
      <c r="J9" s="21">
        <f aca="true" t="shared" si="0" ref="J9:J22">H9+I9</f>
        <v>45</v>
      </c>
    </row>
    <row r="10" spans="1:10" ht="14.25" customHeight="1">
      <c r="A10" s="18">
        <v>2</v>
      </c>
      <c r="B10" s="19"/>
      <c r="C10" s="18" t="s">
        <v>113</v>
      </c>
      <c r="D10" s="18" t="s">
        <v>114</v>
      </c>
      <c r="E10" s="18">
        <v>100048040</v>
      </c>
      <c r="F10" s="18" t="s">
        <v>115</v>
      </c>
      <c r="G10" s="18"/>
      <c r="H10" s="19">
        <v>39</v>
      </c>
      <c r="I10" s="19">
        <v>1</v>
      </c>
      <c r="J10" s="21">
        <f t="shared" si="0"/>
        <v>40</v>
      </c>
    </row>
    <row r="11" spans="1:10" ht="13.5" customHeight="1">
      <c r="A11" s="18">
        <v>3</v>
      </c>
      <c r="B11" s="19"/>
      <c r="C11" s="18" t="s">
        <v>116</v>
      </c>
      <c r="D11" s="18" t="s">
        <v>58</v>
      </c>
      <c r="E11" s="18">
        <v>100043856</v>
      </c>
      <c r="F11" s="18" t="s">
        <v>117</v>
      </c>
      <c r="G11" s="18"/>
      <c r="H11" s="19">
        <v>34</v>
      </c>
      <c r="I11" s="19">
        <v>3</v>
      </c>
      <c r="J11" s="21">
        <f t="shared" si="0"/>
        <v>37</v>
      </c>
    </row>
    <row r="12" spans="1:10" ht="13.5" customHeight="1">
      <c r="A12" s="18">
        <v>4</v>
      </c>
      <c r="B12" s="19"/>
      <c r="C12" s="18" t="s">
        <v>119</v>
      </c>
      <c r="D12" s="18" t="s">
        <v>8</v>
      </c>
      <c r="E12" s="18">
        <v>100049165</v>
      </c>
      <c r="F12" s="18" t="s">
        <v>120</v>
      </c>
      <c r="G12" s="18"/>
      <c r="H12" s="19">
        <v>29</v>
      </c>
      <c r="I12" s="19">
        <v>5</v>
      </c>
      <c r="J12" s="21">
        <f t="shared" si="0"/>
        <v>34</v>
      </c>
    </row>
    <row r="13" spans="1:10" ht="13.5" customHeight="1">
      <c r="A13" s="18">
        <v>5</v>
      </c>
      <c r="B13" s="19"/>
      <c r="C13" s="18" t="s">
        <v>108</v>
      </c>
      <c r="D13" s="18" t="s">
        <v>24</v>
      </c>
      <c r="E13" s="18">
        <v>100051153</v>
      </c>
      <c r="F13" s="18" t="s">
        <v>121</v>
      </c>
      <c r="G13" s="18"/>
      <c r="H13" s="19">
        <v>23</v>
      </c>
      <c r="I13" s="19">
        <v>10</v>
      </c>
      <c r="J13" s="21">
        <f t="shared" si="0"/>
        <v>33</v>
      </c>
    </row>
    <row r="14" spans="1:10" ht="13.5" customHeight="1">
      <c r="A14" s="18">
        <v>6</v>
      </c>
      <c r="B14" s="19"/>
      <c r="C14" s="18" t="s">
        <v>65</v>
      </c>
      <c r="D14" s="18" t="s">
        <v>36</v>
      </c>
      <c r="E14" s="18">
        <v>100047345</v>
      </c>
      <c r="F14" s="18" t="s">
        <v>118</v>
      </c>
      <c r="G14" s="18"/>
      <c r="H14" s="19">
        <v>31</v>
      </c>
      <c r="I14" s="19"/>
      <c r="J14" s="21">
        <f t="shared" si="0"/>
        <v>31</v>
      </c>
    </row>
    <row r="15" spans="1:10" ht="13.5" customHeight="1">
      <c r="A15" s="7">
        <v>7</v>
      </c>
      <c r="C15" s="7" t="s">
        <v>125</v>
      </c>
      <c r="D15" s="7" t="s">
        <v>126</v>
      </c>
      <c r="E15" s="7">
        <v>100045745</v>
      </c>
      <c r="F15" s="7" t="s">
        <v>127</v>
      </c>
      <c r="G15" s="7"/>
      <c r="H15" s="3">
        <v>17</v>
      </c>
      <c r="I15" s="3">
        <v>7</v>
      </c>
      <c r="J15">
        <f t="shared" si="0"/>
        <v>24</v>
      </c>
    </row>
    <row r="16" spans="1:10" ht="13.5" customHeight="1">
      <c r="A16" s="7"/>
      <c r="C16" s="7" t="s">
        <v>113</v>
      </c>
      <c r="D16" s="7" t="s">
        <v>114</v>
      </c>
      <c r="E16" s="7">
        <v>100047016</v>
      </c>
      <c r="F16" s="7" t="s">
        <v>124</v>
      </c>
      <c r="G16" s="7"/>
      <c r="H16" s="3">
        <v>19</v>
      </c>
      <c r="J16">
        <f t="shared" si="0"/>
        <v>19</v>
      </c>
    </row>
    <row r="17" spans="1:10" ht="13.5" customHeight="1">
      <c r="A17" s="7"/>
      <c r="C17" s="7" t="s">
        <v>122</v>
      </c>
      <c r="D17" s="7" t="s">
        <v>17</v>
      </c>
      <c r="E17" s="7">
        <v>100033627</v>
      </c>
      <c r="F17" s="7" t="s">
        <v>123</v>
      </c>
      <c r="G17" s="7"/>
      <c r="H17" s="3">
        <v>19</v>
      </c>
      <c r="J17">
        <f t="shared" si="0"/>
        <v>19</v>
      </c>
    </row>
    <row r="18" spans="1:10" ht="14.25" customHeight="1">
      <c r="A18" s="7"/>
      <c r="C18" s="7" t="s">
        <v>128</v>
      </c>
      <c r="D18" s="7" t="s">
        <v>17</v>
      </c>
      <c r="E18" s="7">
        <v>100038670</v>
      </c>
      <c r="F18" s="7" t="s">
        <v>129</v>
      </c>
      <c r="G18" s="7"/>
      <c r="H18" s="3">
        <v>13</v>
      </c>
      <c r="J18">
        <f t="shared" si="0"/>
        <v>13</v>
      </c>
    </row>
    <row r="19" spans="1:10" ht="14.25" customHeight="1">
      <c r="A19" s="7"/>
      <c r="C19" s="7" t="s">
        <v>132</v>
      </c>
      <c r="D19" s="7" t="s">
        <v>24</v>
      </c>
      <c r="E19" s="7">
        <v>100044100</v>
      </c>
      <c r="F19" s="7" t="s">
        <v>133</v>
      </c>
      <c r="G19" s="7"/>
      <c r="H19" s="3">
        <v>4</v>
      </c>
      <c r="I19" s="3">
        <v>2</v>
      </c>
      <c r="J19">
        <f t="shared" si="0"/>
        <v>6</v>
      </c>
    </row>
    <row r="20" spans="1:10" ht="14.25" customHeight="1">
      <c r="A20" s="7"/>
      <c r="C20" s="7" t="s">
        <v>130</v>
      </c>
      <c r="D20" s="7" t="s">
        <v>8</v>
      </c>
      <c r="E20" s="7">
        <v>100047751</v>
      </c>
      <c r="F20" s="7" t="s">
        <v>131</v>
      </c>
      <c r="G20" s="7"/>
      <c r="H20" s="3">
        <v>5</v>
      </c>
      <c r="J20">
        <f t="shared" si="0"/>
        <v>5</v>
      </c>
    </row>
    <row r="21" spans="1:10" ht="14.25" customHeight="1">
      <c r="A21" s="7"/>
      <c r="C21" s="7" t="s">
        <v>132</v>
      </c>
      <c r="D21" s="7" t="s">
        <v>24</v>
      </c>
      <c r="E21" s="7">
        <v>100050292</v>
      </c>
      <c r="F21" s="7" t="s">
        <v>136</v>
      </c>
      <c r="G21" s="7"/>
      <c r="H21" s="3">
        <v>0</v>
      </c>
      <c r="J21">
        <f t="shared" si="0"/>
        <v>0</v>
      </c>
    </row>
    <row r="22" spans="1:10" ht="14.25" customHeight="1">
      <c r="A22" s="7"/>
      <c r="C22" s="7" t="s">
        <v>134</v>
      </c>
      <c r="D22" s="7" t="s">
        <v>19</v>
      </c>
      <c r="E22" s="7">
        <v>100038222</v>
      </c>
      <c r="F22" s="7" t="s">
        <v>135</v>
      </c>
      <c r="G22" s="7"/>
      <c r="H22" s="3">
        <v>0</v>
      </c>
      <c r="J22">
        <f t="shared" si="0"/>
        <v>0</v>
      </c>
    </row>
    <row r="23" spans="1:7" ht="12.75">
      <c r="A23" s="4"/>
      <c r="C23" s="4"/>
      <c r="D23" s="4"/>
      <c r="E23" s="4"/>
      <c r="F23" s="4"/>
      <c r="G23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13/39 &amp;C&amp;R&amp;"Verdana"&amp;8 14/09/2021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J21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J13"/>
    </sheetView>
  </sheetViews>
  <sheetFormatPr defaultColWidth="9.140625" defaultRowHeight="12.75"/>
  <cols>
    <col min="1" max="1" width="4.421875" style="3" customWidth="1"/>
    <col min="2" max="2" width="6.00390625" style="3" customWidth="1"/>
    <col min="3" max="3" width="22.57421875" style="3" customWidth="1"/>
    <col min="4" max="4" width="21.421875" style="3" bestFit="1" customWidth="1"/>
    <col min="5" max="5" width="10.00390625" style="3" bestFit="1" customWidth="1"/>
    <col min="6" max="6" width="27.28125" style="3" customWidth="1"/>
    <col min="7" max="7" width="1.8515625" style="3" customWidth="1"/>
    <col min="8" max="8" width="6.8515625" style="3" customWidth="1"/>
    <col min="9" max="9" width="4.28125" style="3" bestFit="1" customWidth="1"/>
    <col min="10" max="10" width="5.2812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644</v>
      </c>
      <c r="B6" s="16"/>
      <c r="C6" s="16"/>
      <c r="D6" s="16"/>
      <c r="E6" s="16"/>
      <c r="F6" s="16"/>
      <c r="G6" s="16"/>
    </row>
    <row r="7" spans="1:7" ht="14.25" customHeight="1">
      <c r="A7" s="5"/>
      <c r="B7" s="1"/>
      <c r="C7" s="9" t="s">
        <v>37</v>
      </c>
      <c r="D7" s="1"/>
      <c r="E7" s="1"/>
      <c r="F7" s="1"/>
      <c r="G7" s="1"/>
    </row>
    <row r="8" spans="1:10" ht="13.5" customHeight="1">
      <c r="A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/>
      <c r="H8" s="3" t="s">
        <v>640</v>
      </c>
      <c r="I8" s="3" t="s">
        <v>642</v>
      </c>
      <c r="J8" s="6" t="s">
        <v>643</v>
      </c>
    </row>
    <row r="9" spans="1:10" ht="14.25" customHeight="1">
      <c r="A9" s="18">
        <v>1</v>
      </c>
      <c r="B9" s="19"/>
      <c r="C9" s="18" t="s">
        <v>137</v>
      </c>
      <c r="D9" s="18" t="s">
        <v>24</v>
      </c>
      <c r="E9" s="18">
        <v>100046615</v>
      </c>
      <c r="F9" s="18" t="s">
        <v>138</v>
      </c>
      <c r="G9" s="18"/>
      <c r="H9" s="19">
        <v>39</v>
      </c>
      <c r="I9" s="19">
        <v>10</v>
      </c>
      <c r="J9" s="21">
        <f aca="true" t="shared" si="0" ref="J9:J20">H9+I9</f>
        <v>49</v>
      </c>
    </row>
    <row r="10" spans="1:10" ht="14.25" customHeight="1">
      <c r="A10" s="18">
        <v>2</v>
      </c>
      <c r="B10" s="19"/>
      <c r="C10" s="18" t="s">
        <v>140</v>
      </c>
      <c r="D10" s="18" t="s">
        <v>14</v>
      </c>
      <c r="E10" s="18">
        <v>100045723</v>
      </c>
      <c r="F10" s="18" t="s">
        <v>141</v>
      </c>
      <c r="G10" s="18"/>
      <c r="H10" s="19">
        <v>29</v>
      </c>
      <c r="I10" s="19">
        <v>5</v>
      </c>
      <c r="J10" s="21">
        <f t="shared" si="0"/>
        <v>34</v>
      </c>
    </row>
    <row r="11" spans="1:10" ht="13.5" customHeight="1">
      <c r="A11" s="18">
        <v>3</v>
      </c>
      <c r="B11" s="19"/>
      <c r="C11" s="18" t="s">
        <v>144</v>
      </c>
      <c r="D11" s="18" t="s">
        <v>24</v>
      </c>
      <c r="E11" s="18">
        <v>100051305</v>
      </c>
      <c r="F11" s="18" t="s">
        <v>145</v>
      </c>
      <c r="G11" s="18"/>
      <c r="H11" s="19">
        <v>26</v>
      </c>
      <c r="I11" s="19">
        <v>7</v>
      </c>
      <c r="J11" s="21">
        <f t="shared" si="0"/>
        <v>33</v>
      </c>
    </row>
    <row r="12" spans="1:10" ht="13.5" customHeight="1">
      <c r="A12" s="18">
        <v>4</v>
      </c>
      <c r="B12" s="19"/>
      <c r="C12" s="18" t="s">
        <v>71</v>
      </c>
      <c r="D12" s="18" t="s">
        <v>17</v>
      </c>
      <c r="E12" s="18">
        <v>100048670</v>
      </c>
      <c r="F12" s="18" t="s">
        <v>139</v>
      </c>
      <c r="G12" s="18"/>
      <c r="H12" s="19">
        <v>30</v>
      </c>
      <c r="I12" s="19">
        <v>2</v>
      </c>
      <c r="J12" s="21">
        <f t="shared" si="0"/>
        <v>32</v>
      </c>
    </row>
    <row r="13" spans="1:10" ht="13.5" customHeight="1">
      <c r="A13" s="18">
        <v>5</v>
      </c>
      <c r="B13" s="19"/>
      <c r="C13" s="18" t="s">
        <v>142</v>
      </c>
      <c r="D13" s="18" t="s">
        <v>8</v>
      </c>
      <c r="E13" s="18">
        <v>100046344</v>
      </c>
      <c r="F13" s="18" t="s">
        <v>143</v>
      </c>
      <c r="G13" s="18"/>
      <c r="H13" s="19">
        <v>28</v>
      </c>
      <c r="I13" s="19"/>
      <c r="J13" s="21">
        <f t="shared" si="0"/>
        <v>28</v>
      </c>
    </row>
    <row r="14" spans="1:10" ht="13.5" customHeight="1">
      <c r="A14" s="7">
        <v>6</v>
      </c>
      <c r="C14" s="7" t="s">
        <v>146</v>
      </c>
      <c r="D14" s="7" t="s">
        <v>126</v>
      </c>
      <c r="E14" s="7">
        <v>100052138</v>
      </c>
      <c r="F14" s="7" t="s">
        <v>147</v>
      </c>
      <c r="G14" s="7"/>
      <c r="H14" s="3">
        <v>18</v>
      </c>
      <c r="I14" s="3">
        <v>4</v>
      </c>
      <c r="J14">
        <f t="shared" si="0"/>
        <v>22</v>
      </c>
    </row>
    <row r="15" spans="1:10" ht="13.5" customHeight="1">
      <c r="A15" s="7">
        <v>7</v>
      </c>
      <c r="C15" s="7" t="s">
        <v>148</v>
      </c>
      <c r="D15" s="7" t="s">
        <v>58</v>
      </c>
      <c r="E15" s="7">
        <v>100043793</v>
      </c>
      <c r="F15" s="7" t="s">
        <v>149</v>
      </c>
      <c r="G15" s="7"/>
      <c r="H15" s="3">
        <v>17</v>
      </c>
      <c r="I15" s="3">
        <v>2</v>
      </c>
      <c r="J15">
        <f t="shared" si="0"/>
        <v>19</v>
      </c>
    </row>
    <row r="16" spans="1:10" ht="13.5" customHeight="1">
      <c r="A16" s="7">
        <v>8</v>
      </c>
      <c r="C16" s="7" t="s">
        <v>150</v>
      </c>
      <c r="D16" s="7" t="s">
        <v>17</v>
      </c>
      <c r="E16" s="7">
        <v>100042216</v>
      </c>
      <c r="F16" s="7" t="s">
        <v>151</v>
      </c>
      <c r="G16" s="7"/>
      <c r="H16" s="3">
        <v>4</v>
      </c>
      <c r="J16">
        <f t="shared" si="0"/>
        <v>4</v>
      </c>
    </row>
    <row r="17" spans="1:10" ht="13.5" customHeight="1">
      <c r="A17" s="7"/>
      <c r="C17" s="7" t="s">
        <v>156</v>
      </c>
      <c r="D17" s="7" t="s">
        <v>10</v>
      </c>
      <c r="E17" s="7">
        <v>100049400</v>
      </c>
      <c r="F17" s="12" t="s">
        <v>157</v>
      </c>
      <c r="G17" s="7"/>
      <c r="H17" s="3">
        <v>1</v>
      </c>
      <c r="I17" s="3">
        <v>3</v>
      </c>
      <c r="J17">
        <f t="shared" si="0"/>
        <v>4</v>
      </c>
    </row>
    <row r="18" spans="1:10" ht="14.25" customHeight="1">
      <c r="A18" s="7"/>
      <c r="C18" s="7" t="s">
        <v>152</v>
      </c>
      <c r="D18" s="7" t="s">
        <v>8</v>
      </c>
      <c r="E18" s="7">
        <v>100036938</v>
      </c>
      <c r="F18" s="12" t="s">
        <v>153</v>
      </c>
      <c r="G18" s="7"/>
      <c r="H18" s="3">
        <v>2</v>
      </c>
      <c r="J18">
        <f t="shared" si="0"/>
        <v>2</v>
      </c>
    </row>
    <row r="19" spans="1:10" ht="14.25" customHeight="1">
      <c r="A19" s="7"/>
      <c r="C19" s="7" t="s">
        <v>158</v>
      </c>
      <c r="D19" s="7" t="s">
        <v>8</v>
      </c>
      <c r="E19" s="7">
        <v>100038596</v>
      </c>
      <c r="F19" s="7" t="s">
        <v>79</v>
      </c>
      <c r="G19" s="7"/>
      <c r="H19" s="3">
        <v>0</v>
      </c>
      <c r="I19" s="3">
        <v>2</v>
      </c>
      <c r="J19">
        <f t="shared" si="0"/>
        <v>2</v>
      </c>
    </row>
    <row r="20" spans="1:10" ht="14.25" customHeight="1">
      <c r="A20" s="7"/>
      <c r="C20" s="7" t="s">
        <v>154</v>
      </c>
      <c r="D20" s="7" t="s">
        <v>24</v>
      </c>
      <c r="E20" s="7">
        <v>100038602</v>
      </c>
      <c r="F20" s="7" t="s">
        <v>155</v>
      </c>
      <c r="G20" s="7"/>
      <c r="H20" s="3">
        <v>1</v>
      </c>
      <c r="J20">
        <f t="shared" si="0"/>
        <v>1</v>
      </c>
    </row>
    <row r="21" spans="1:7" ht="12.75">
      <c r="A21" s="4"/>
      <c r="C21" s="4"/>
      <c r="D21" s="4"/>
      <c r="E21" s="4"/>
      <c r="F21" s="4"/>
      <c r="G21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14/39 &amp;C&amp;R&amp;"Verdana"&amp;8 14/09/2021 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J4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J22"/>
    </sheetView>
  </sheetViews>
  <sheetFormatPr defaultColWidth="9.140625" defaultRowHeight="12.75"/>
  <cols>
    <col min="1" max="1" width="4.421875" style="3" customWidth="1"/>
    <col min="2" max="2" width="6.00390625" style="3" customWidth="1"/>
    <col min="3" max="3" width="25.57421875" style="3" customWidth="1"/>
    <col min="4" max="4" width="17.8515625" style="2" bestFit="1" customWidth="1"/>
    <col min="5" max="5" width="10.00390625" style="3" bestFit="1" customWidth="1"/>
    <col min="6" max="6" width="28.7109375" style="2" bestFit="1" customWidth="1"/>
    <col min="7" max="7" width="3.00390625" style="3" customWidth="1"/>
    <col min="8" max="8" width="6.8515625" style="3" customWidth="1"/>
    <col min="9" max="9" width="6.00390625" style="3" customWidth="1"/>
    <col min="10" max="10" width="5.5742187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644</v>
      </c>
      <c r="B6" s="16"/>
      <c r="C6" s="16"/>
      <c r="D6" s="16"/>
      <c r="E6" s="16"/>
      <c r="F6" s="16"/>
      <c r="G6" s="16"/>
    </row>
    <row r="7" spans="1:7" ht="14.25" customHeight="1">
      <c r="A7" s="5"/>
      <c r="B7" s="1"/>
      <c r="C7" s="9" t="s">
        <v>37</v>
      </c>
      <c r="D7" s="10"/>
      <c r="E7" s="1"/>
      <c r="F7" s="10"/>
      <c r="G7" s="1"/>
    </row>
    <row r="8" spans="1:10" ht="13.5" customHeight="1">
      <c r="A8" s="6" t="s">
        <v>2</v>
      </c>
      <c r="C8" s="6" t="s">
        <v>3</v>
      </c>
      <c r="D8" s="11" t="s">
        <v>4</v>
      </c>
      <c r="E8" s="6" t="s">
        <v>5</v>
      </c>
      <c r="F8" s="11" t="s">
        <v>6</v>
      </c>
      <c r="G8" s="6"/>
      <c r="H8" s="3" t="s">
        <v>640</v>
      </c>
      <c r="I8" s="3" t="s">
        <v>642</v>
      </c>
      <c r="J8" t="s">
        <v>643</v>
      </c>
    </row>
    <row r="9" spans="1:10" ht="14.25" customHeight="1">
      <c r="A9" s="18">
        <v>1</v>
      </c>
      <c r="B9" s="19"/>
      <c r="C9" s="18" t="s">
        <v>159</v>
      </c>
      <c r="D9" s="20" t="s">
        <v>14</v>
      </c>
      <c r="E9" s="18">
        <v>100050430</v>
      </c>
      <c r="F9" s="20" t="s">
        <v>160</v>
      </c>
      <c r="G9" s="18"/>
      <c r="H9" s="19">
        <v>47</v>
      </c>
      <c r="I9" s="19">
        <v>10</v>
      </c>
      <c r="J9" s="21">
        <f aca="true" t="shared" si="0" ref="J9:J44">H9+I9</f>
        <v>57</v>
      </c>
    </row>
    <row r="10" spans="1:10" ht="14.25" customHeight="1">
      <c r="A10" s="18">
        <v>2</v>
      </c>
      <c r="B10" s="19"/>
      <c r="C10" s="18" t="s">
        <v>161</v>
      </c>
      <c r="D10" s="20" t="s">
        <v>28</v>
      </c>
      <c r="E10" s="18">
        <v>100040662</v>
      </c>
      <c r="F10" s="20" t="s">
        <v>162</v>
      </c>
      <c r="G10" s="18"/>
      <c r="H10" s="19">
        <v>39</v>
      </c>
      <c r="I10" s="19">
        <v>7</v>
      </c>
      <c r="J10" s="21">
        <f t="shared" si="0"/>
        <v>46</v>
      </c>
    </row>
    <row r="11" spans="1:10" ht="13.5" customHeight="1">
      <c r="A11" s="18">
        <v>3</v>
      </c>
      <c r="B11" s="19"/>
      <c r="C11" s="18" t="s">
        <v>163</v>
      </c>
      <c r="D11" s="20" t="s">
        <v>39</v>
      </c>
      <c r="E11" s="18">
        <v>100046840</v>
      </c>
      <c r="F11" s="20" t="s">
        <v>164</v>
      </c>
      <c r="G11" s="18"/>
      <c r="H11" s="19">
        <v>36</v>
      </c>
      <c r="I11" s="19">
        <v>10</v>
      </c>
      <c r="J11" s="21">
        <f t="shared" si="0"/>
        <v>46</v>
      </c>
    </row>
    <row r="12" spans="1:10" ht="13.5" customHeight="1">
      <c r="A12" s="18">
        <v>4</v>
      </c>
      <c r="B12" s="19"/>
      <c r="C12" s="18" t="s">
        <v>165</v>
      </c>
      <c r="D12" s="20" t="s">
        <v>10</v>
      </c>
      <c r="E12" s="18">
        <v>100042454</v>
      </c>
      <c r="F12" s="20" t="s">
        <v>166</v>
      </c>
      <c r="G12" s="18"/>
      <c r="H12" s="19">
        <v>30</v>
      </c>
      <c r="I12" s="19">
        <v>3</v>
      </c>
      <c r="J12" s="21">
        <f t="shared" si="0"/>
        <v>33</v>
      </c>
    </row>
    <row r="13" spans="1:10" ht="13.5" customHeight="1">
      <c r="A13" s="18">
        <v>5</v>
      </c>
      <c r="B13" s="19"/>
      <c r="C13" s="18" t="s">
        <v>167</v>
      </c>
      <c r="D13" s="20" t="s">
        <v>26</v>
      </c>
      <c r="E13" s="18">
        <v>100033024</v>
      </c>
      <c r="F13" s="20" t="s">
        <v>168</v>
      </c>
      <c r="G13" s="18"/>
      <c r="H13" s="19">
        <v>27</v>
      </c>
      <c r="I13" s="19">
        <v>4</v>
      </c>
      <c r="J13" s="21">
        <f t="shared" si="0"/>
        <v>31</v>
      </c>
    </row>
    <row r="14" spans="1:10" ht="13.5" customHeight="1">
      <c r="A14" s="18">
        <v>6</v>
      </c>
      <c r="B14" s="19"/>
      <c r="C14" s="18" t="s">
        <v>169</v>
      </c>
      <c r="D14" s="20" t="s">
        <v>10</v>
      </c>
      <c r="E14" s="18">
        <v>100043678</v>
      </c>
      <c r="F14" s="20" t="s">
        <v>171</v>
      </c>
      <c r="G14" s="18"/>
      <c r="H14" s="19">
        <v>23</v>
      </c>
      <c r="I14" s="19">
        <v>5</v>
      </c>
      <c r="J14" s="21">
        <f t="shared" si="0"/>
        <v>28</v>
      </c>
    </row>
    <row r="15" spans="1:10" ht="13.5" customHeight="1">
      <c r="A15" s="18">
        <v>7</v>
      </c>
      <c r="B15" s="19"/>
      <c r="C15" s="18" t="s">
        <v>169</v>
      </c>
      <c r="D15" s="20" t="s">
        <v>10</v>
      </c>
      <c r="E15" s="18">
        <v>100050517</v>
      </c>
      <c r="F15" s="20" t="s">
        <v>170</v>
      </c>
      <c r="G15" s="18"/>
      <c r="H15" s="19">
        <v>23</v>
      </c>
      <c r="I15" s="19"/>
      <c r="J15" s="21">
        <f t="shared" si="0"/>
        <v>23</v>
      </c>
    </row>
    <row r="16" spans="1:10" ht="13.5" customHeight="1">
      <c r="A16" s="18">
        <v>8</v>
      </c>
      <c r="B16" s="19"/>
      <c r="C16" s="18" t="s">
        <v>80</v>
      </c>
      <c r="D16" s="20" t="s">
        <v>21</v>
      </c>
      <c r="E16" s="18">
        <v>100052294</v>
      </c>
      <c r="F16" s="20" t="s">
        <v>172</v>
      </c>
      <c r="G16" s="18"/>
      <c r="H16" s="19">
        <v>18</v>
      </c>
      <c r="I16" s="19">
        <v>2</v>
      </c>
      <c r="J16" s="21">
        <f t="shared" si="0"/>
        <v>20</v>
      </c>
    </row>
    <row r="17" spans="1:10" ht="13.5" customHeight="1">
      <c r="A17" s="18">
        <v>9</v>
      </c>
      <c r="B17" s="19"/>
      <c r="C17" s="18" t="s">
        <v>175</v>
      </c>
      <c r="D17" s="20" t="s">
        <v>10</v>
      </c>
      <c r="E17" s="18">
        <v>100046823</v>
      </c>
      <c r="F17" s="20" t="s">
        <v>176</v>
      </c>
      <c r="G17" s="18"/>
      <c r="H17" s="19">
        <v>15</v>
      </c>
      <c r="I17" s="19">
        <v>4</v>
      </c>
      <c r="J17" s="21">
        <f t="shared" si="0"/>
        <v>19</v>
      </c>
    </row>
    <row r="18" spans="1:10" ht="14.25" customHeight="1">
      <c r="A18" s="18">
        <v>10</v>
      </c>
      <c r="B18" s="19"/>
      <c r="C18" s="18" t="s">
        <v>179</v>
      </c>
      <c r="D18" s="20" t="s">
        <v>19</v>
      </c>
      <c r="E18" s="18">
        <v>100038261</v>
      </c>
      <c r="F18" s="20" t="s">
        <v>180</v>
      </c>
      <c r="G18" s="18"/>
      <c r="H18" s="19">
        <v>14</v>
      </c>
      <c r="I18" s="19">
        <v>4</v>
      </c>
      <c r="J18" s="21">
        <f t="shared" si="0"/>
        <v>18</v>
      </c>
    </row>
    <row r="19" spans="1:10" ht="14.25" customHeight="1">
      <c r="A19" s="18">
        <v>11</v>
      </c>
      <c r="B19" s="19"/>
      <c r="C19" s="18" t="s">
        <v>173</v>
      </c>
      <c r="D19" s="20" t="s">
        <v>114</v>
      </c>
      <c r="E19" s="18">
        <v>100041147</v>
      </c>
      <c r="F19" s="20" t="s">
        <v>174</v>
      </c>
      <c r="G19" s="18"/>
      <c r="H19" s="19">
        <v>16</v>
      </c>
      <c r="I19" s="19"/>
      <c r="J19" s="21">
        <f t="shared" si="0"/>
        <v>16</v>
      </c>
    </row>
    <row r="20" spans="1:10" ht="14.25" customHeight="1">
      <c r="A20" s="18">
        <v>12</v>
      </c>
      <c r="B20" s="19"/>
      <c r="C20" s="18" t="s">
        <v>177</v>
      </c>
      <c r="D20" s="20" t="s">
        <v>8</v>
      </c>
      <c r="E20" s="18">
        <v>100049396</v>
      </c>
      <c r="F20" s="20" t="s">
        <v>178</v>
      </c>
      <c r="G20" s="18"/>
      <c r="H20" s="19">
        <v>14</v>
      </c>
      <c r="I20" s="19"/>
      <c r="J20" s="21">
        <f t="shared" si="0"/>
        <v>14</v>
      </c>
    </row>
    <row r="21" spans="1:10" ht="14.25" customHeight="1">
      <c r="A21" s="18">
        <v>13</v>
      </c>
      <c r="B21" s="19"/>
      <c r="C21" s="18" t="s">
        <v>191</v>
      </c>
      <c r="D21" s="20" t="s">
        <v>63</v>
      </c>
      <c r="E21" s="18">
        <v>100043336</v>
      </c>
      <c r="F21" s="20" t="s">
        <v>192</v>
      </c>
      <c r="G21" s="18"/>
      <c r="H21" s="19">
        <v>7</v>
      </c>
      <c r="I21" s="19">
        <v>7</v>
      </c>
      <c r="J21" s="21">
        <f t="shared" si="0"/>
        <v>14</v>
      </c>
    </row>
    <row r="22" spans="1:10" ht="14.25" customHeight="1">
      <c r="A22" s="18">
        <v>14</v>
      </c>
      <c r="B22" s="19"/>
      <c r="C22" s="18" t="s">
        <v>144</v>
      </c>
      <c r="D22" s="20" t="s">
        <v>24</v>
      </c>
      <c r="E22" s="18">
        <v>100050020</v>
      </c>
      <c r="F22" s="20" t="s">
        <v>190</v>
      </c>
      <c r="G22" s="18"/>
      <c r="H22" s="19">
        <v>8</v>
      </c>
      <c r="I22" s="19">
        <v>5</v>
      </c>
      <c r="J22" s="21">
        <f t="shared" si="0"/>
        <v>13</v>
      </c>
    </row>
    <row r="23" spans="1:10" ht="13.5" customHeight="1">
      <c r="A23" s="7"/>
      <c r="C23" s="7" t="s">
        <v>185</v>
      </c>
      <c r="D23" s="12" t="s">
        <v>8</v>
      </c>
      <c r="E23" s="7">
        <v>100050635</v>
      </c>
      <c r="F23" s="12" t="s">
        <v>186</v>
      </c>
      <c r="G23" s="7"/>
      <c r="H23" s="3">
        <v>10</v>
      </c>
      <c r="J23">
        <f t="shared" si="0"/>
        <v>10</v>
      </c>
    </row>
    <row r="24" spans="1:10" ht="13.5" customHeight="1">
      <c r="A24" s="7"/>
      <c r="C24" s="7" t="s">
        <v>183</v>
      </c>
      <c r="D24" s="12" t="s">
        <v>10</v>
      </c>
      <c r="E24" s="7">
        <v>100032102</v>
      </c>
      <c r="F24" s="12" t="s">
        <v>184</v>
      </c>
      <c r="G24" s="7"/>
      <c r="H24" s="3">
        <v>10</v>
      </c>
      <c r="J24">
        <f t="shared" si="0"/>
        <v>10</v>
      </c>
    </row>
    <row r="25" spans="1:10" ht="13.5" customHeight="1">
      <c r="A25" s="7"/>
      <c r="C25" s="7" t="s">
        <v>181</v>
      </c>
      <c r="D25" s="12" t="s">
        <v>19</v>
      </c>
      <c r="E25" s="7">
        <v>100053696</v>
      </c>
      <c r="F25" s="12" t="s">
        <v>182</v>
      </c>
      <c r="G25" s="7"/>
      <c r="H25" s="3">
        <v>10</v>
      </c>
      <c r="J25">
        <f t="shared" si="0"/>
        <v>10</v>
      </c>
    </row>
    <row r="26" spans="1:10" ht="13.5" customHeight="1">
      <c r="A26" s="7"/>
      <c r="C26" s="7" t="s">
        <v>159</v>
      </c>
      <c r="D26" s="12" t="s">
        <v>14</v>
      </c>
      <c r="E26" s="7">
        <v>100051365</v>
      </c>
      <c r="F26" s="12" t="s">
        <v>187</v>
      </c>
      <c r="G26" s="7"/>
      <c r="H26" s="3">
        <v>9</v>
      </c>
      <c r="J26">
        <f t="shared" si="0"/>
        <v>9</v>
      </c>
    </row>
    <row r="27" spans="1:10" ht="13.5" customHeight="1">
      <c r="A27" s="7"/>
      <c r="C27" s="7" t="s">
        <v>188</v>
      </c>
      <c r="D27" s="12" t="s">
        <v>55</v>
      </c>
      <c r="E27" s="7">
        <v>100049309</v>
      </c>
      <c r="F27" s="12" t="s">
        <v>189</v>
      </c>
      <c r="G27" s="7"/>
      <c r="H27" s="3">
        <v>8</v>
      </c>
      <c r="J27">
        <f t="shared" si="0"/>
        <v>8</v>
      </c>
    </row>
    <row r="28" spans="1:10" ht="13.5" customHeight="1">
      <c r="A28" s="7"/>
      <c r="C28" s="7" t="s">
        <v>193</v>
      </c>
      <c r="D28" s="12" t="s">
        <v>26</v>
      </c>
      <c r="E28" s="7">
        <v>100043113</v>
      </c>
      <c r="F28" s="12" t="s">
        <v>194</v>
      </c>
      <c r="G28" s="7"/>
      <c r="H28" s="3">
        <v>6</v>
      </c>
      <c r="J28">
        <f t="shared" si="0"/>
        <v>6</v>
      </c>
    </row>
    <row r="29" spans="1:10" ht="13.5" customHeight="1">
      <c r="A29" s="7"/>
      <c r="C29" s="7" t="s">
        <v>199</v>
      </c>
      <c r="D29" s="12" t="s">
        <v>10</v>
      </c>
      <c r="E29" s="7">
        <v>100045538</v>
      </c>
      <c r="F29" s="12" t="s">
        <v>200</v>
      </c>
      <c r="G29" s="7"/>
      <c r="H29" s="3">
        <v>5</v>
      </c>
      <c r="J29">
        <f t="shared" si="0"/>
        <v>5</v>
      </c>
    </row>
    <row r="30" spans="1:10" ht="14.25" customHeight="1">
      <c r="A30" s="7"/>
      <c r="C30" s="7" t="s">
        <v>195</v>
      </c>
      <c r="D30" s="12" t="s">
        <v>8</v>
      </c>
      <c r="E30" s="7">
        <v>100041493</v>
      </c>
      <c r="F30" s="12" t="s">
        <v>196</v>
      </c>
      <c r="G30" s="7"/>
      <c r="H30" s="3">
        <v>5</v>
      </c>
      <c r="J30">
        <f t="shared" si="0"/>
        <v>5</v>
      </c>
    </row>
    <row r="31" spans="1:10" ht="14.25" customHeight="1">
      <c r="A31" s="7"/>
      <c r="C31" s="7" t="s">
        <v>197</v>
      </c>
      <c r="D31" s="12" t="s">
        <v>39</v>
      </c>
      <c r="E31" s="7">
        <v>100049436</v>
      </c>
      <c r="F31" s="12" t="s">
        <v>198</v>
      </c>
      <c r="G31" s="7"/>
      <c r="H31" s="3">
        <v>5</v>
      </c>
      <c r="J31">
        <f t="shared" si="0"/>
        <v>5</v>
      </c>
    </row>
    <row r="32" spans="1:10" ht="14.25" customHeight="1">
      <c r="A32" s="7"/>
      <c r="C32" s="7" t="s">
        <v>73</v>
      </c>
      <c r="D32" s="12" t="s">
        <v>30</v>
      </c>
      <c r="E32" s="7">
        <v>100049089</v>
      </c>
      <c r="F32" s="12" t="s">
        <v>201</v>
      </c>
      <c r="G32" s="7"/>
      <c r="H32" s="3">
        <v>4</v>
      </c>
      <c r="I32" s="3">
        <v>1</v>
      </c>
      <c r="J32">
        <f t="shared" si="0"/>
        <v>5</v>
      </c>
    </row>
    <row r="33" spans="1:10" ht="14.25" customHeight="1">
      <c r="A33" s="7"/>
      <c r="C33" s="7" t="s">
        <v>211</v>
      </c>
      <c r="D33" s="12" t="s">
        <v>8</v>
      </c>
      <c r="E33" s="7">
        <v>100048519</v>
      </c>
      <c r="F33" s="12" t="s">
        <v>212</v>
      </c>
      <c r="G33" s="7"/>
      <c r="H33" s="3">
        <v>0</v>
      </c>
      <c r="I33" s="3">
        <v>4</v>
      </c>
      <c r="J33">
        <f t="shared" si="0"/>
        <v>4</v>
      </c>
    </row>
    <row r="34" spans="1:10" ht="14.25" customHeight="1">
      <c r="A34" s="7"/>
      <c r="C34" s="7" t="s">
        <v>202</v>
      </c>
      <c r="D34" s="12" t="s">
        <v>32</v>
      </c>
      <c r="E34" s="7">
        <v>100047144</v>
      </c>
      <c r="F34" s="12" t="s">
        <v>203</v>
      </c>
      <c r="G34" s="7"/>
      <c r="H34" s="3">
        <v>3</v>
      </c>
      <c r="J34">
        <f t="shared" si="0"/>
        <v>3</v>
      </c>
    </row>
    <row r="35" spans="1:10" ht="14.25" customHeight="1">
      <c r="A35" s="7"/>
      <c r="C35" s="7" t="s">
        <v>204</v>
      </c>
      <c r="D35" s="12" t="s">
        <v>8</v>
      </c>
      <c r="E35" s="7">
        <v>100049081</v>
      </c>
      <c r="F35" s="12" t="s">
        <v>205</v>
      </c>
      <c r="G35" s="7"/>
      <c r="H35" s="3">
        <v>2</v>
      </c>
      <c r="J35">
        <f t="shared" si="0"/>
        <v>2</v>
      </c>
    </row>
    <row r="36" spans="1:10" ht="14.25" customHeight="1">
      <c r="A36" s="7"/>
      <c r="C36" s="7" t="s">
        <v>158</v>
      </c>
      <c r="D36" s="12" t="s">
        <v>8</v>
      </c>
      <c r="E36" s="7">
        <v>100043870</v>
      </c>
      <c r="F36" s="12" t="s">
        <v>206</v>
      </c>
      <c r="G36" s="7"/>
      <c r="H36" s="3">
        <v>1</v>
      </c>
      <c r="J36">
        <f t="shared" si="0"/>
        <v>1</v>
      </c>
    </row>
    <row r="37" spans="1:10" ht="13.5" customHeight="1">
      <c r="A37" s="7"/>
      <c r="C37" s="7" t="s">
        <v>213</v>
      </c>
      <c r="D37" s="12" t="s">
        <v>32</v>
      </c>
      <c r="E37" s="7">
        <v>100048524</v>
      </c>
      <c r="F37" s="12" t="s">
        <v>214</v>
      </c>
      <c r="G37" s="7"/>
      <c r="H37" s="3">
        <v>0</v>
      </c>
      <c r="I37" s="3">
        <v>1</v>
      </c>
      <c r="J37">
        <f t="shared" si="0"/>
        <v>1</v>
      </c>
    </row>
    <row r="38" spans="1:10" ht="13.5" customHeight="1">
      <c r="A38" s="7"/>
      <c r="C38" s="7" t="s">
        <v>217</v>
      </c>
      <c r="D38" s="12" t="s">
        <v>30</v>
      </c>
      <c r="E38" s="7">
        <v>100049802</v>
      </c>
      <c r="F38" s="12" t="s">
        <v>218</v>
      </c>
      <c r="G38" s="7"/>
      <c r="H38" s="3">
        <v>0</v>
      </c>
      <c r="J38">
        <f t="shared" si="0"/>
        <v>0</v>
      </c>
    </row>
    <row r="39" spans="1:10" ht="13.5" customHeight="1">
      <c r="A39" s="7"/>
      <c r="C39" s="7" t="s">
        <v>219</v>
      </c>
      <c r="D39" s="12" t="s">
        <v>10</v>
      </c>
      <c r="E39" s="7">
        <v>100049392</v>
      </c>
      <c r="F39" s="12" t="s">
        <v>220</v>
      </c>
      <c r="G39" s="7"/>
      <c r="H39" s="3">
        <v>0</v>
      </c>
      <c r="J39">
        <f t="shared" si="0"/>
        <v>0</v>
      </c>
    </row>
    <row r="40" spans="1:10" ht="13.5" customHeight="1">
      <c r="A40" s="7"/>
      <c r="C40" s="7" t="s">
        <v>148</v>
      </c>
      <c r="D40" s="12" t="s">
        <v>58</v>
      </c>
      <c r="E40" s="7">
        <v>100054072</v>
      </c>
      <c r="F40" s="12" t="s">
        <v>221</v>
      </c>
      <c r="G40" s="7"/>
      <c r="H40" s="3">
        <v>0</v>
      </c>
      <c r="J40">
        <f t="shared" si="0"/>
        <v>0</v>
      </c>
    </row>
    <row r="41" spans="1:10" ht="13.5" customHeight="1">
      <c r="A41" s="7"/>
      <c r="C41" s="7" t="s">
        <v>208</v>
      </c>
      <c r="D41" s="12" t="s">
        <v>22</v>
      </c>
      <c r="E41" s="7">
        <v>100046240</v>
      </c>
      <c r="F41" s="12" t="s">
        <v>209</v>
      </c>
      <c r="G41" s="7"/>
      <c r="H41" s="3">
        <v>0</v>
      </c>
      <c r="J41">
        <f t="shared" si="0"/>
        <v>0</v>
      </c>
    </row>
    <row r="42" spans="1:10" ht="13.5" customHeight="1">
      <c r="A42" s="7"/>
      <c r="C42" s="7" t="s">
        <v>90</v>
      </c>
      <c r="D42" s="12" t="s">
        <v>10</v>
      </c>
      <c r="E42" s="7">
        <v>100046602</v>
      </c>
      <c r="F42" s="12" t="s">
        <v>210</v>
      </c>
      <c r="G42" s="7"/>
      <c r="H42" s="3">
        <v>0</v>
      </c>
      <c r="J42">
        <f t="shared" si="0"/>
        <v>0</v>
      </c>
    </row>
    <row r="43" spans="1:10" ht="14.25" customHeight="1">
      <c r="A43" s="7"/>
      <c r="C43" s="7" t="s">
        <v>175</v>
      </c>
      <c r="D43" s="12" t="s">
        <v>10</v>
      </c>
      <c r="E43" s="7">
        <v>100045370</v>
      </c>
      <c r="F43" s="12" t="s">
        <v>207</v>
      </c>
      <c r="G43" s="7"/>
      <c r="H43" s="3">
        <v>0</v>
      </c>
      <c r="J43">
        <f t="shared" si="0"/>
        <v>0</v>
      </c>
    </row>
    <row r="44" spans="1:10" ht="14.25" customHeight="1">
      <c r="A44" s="7"/>
      <c r="C44" s="7" t="s">
        <v>215</v>
      </c>
      <c r="D44" s="12" t="s">
        <v>17</v>
      </c>
      <c r="E44" s="7">
        <v>100019483</v>
      </c>
      <c r="F44" s="12" t="s">
        <v>216</v>
      </c>
      <c r="G44" s="7"/>
      <c r="H44" s="3">
        <v>0</v>
      </c>
      <c r="J44">
        <f t="shared" si="0"/>
        <v>0</v>
      </c>
    </row>
    <row r="45" spans="1:7" ht="12.75">
      <c r="A45" s="4"/>
      <c r="C45" s="4"/>
      <c r="D45" s="14"/>
      <c r="E45" s="4"/>
      <c r="F45" s="14"/>
      <c r="G45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15/39 &amp;C&amp;R&amp;"Verdana"&amp;8 14/09/2021 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J14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J11"/>
    </sheetView>
  </sheetViews>
  <sheetFormatPr defaultColWidth="9.140625" defaultRowHeight="12.75"/>
  <cols>
    <col min="1" max="1" width="4.421875" style="3" customWidth="1"/>
    <col min="2" max="2" width="6.00390625" style="3" customWidth="1"/>
    <col min="3" max="3" width="24.28125" style="3" customWidth="1"/>
    <col min="4" max="4" width="21.421875" style="3" bestFit="1" customWidth="1"/>
    <col min="5" max="5" width="10.00390625" style="3" bestFit="1" customWidth="1"/>
    <col min="6" max="6" width="22.8515625" style="3" customWidth="1"/>
    <col min="7" max="7" width="2.140625" style="3" customWidth="1"/>
    <col min="8" max="8" width="6.8515625" style="3" customWidth="1"/>
    <col min="9" max="9" width="4.28125" style="3" bestFit="1" customWidth="1"/>
    <col min="10" max="10" width="5.710937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644</v>
      </c>
      <c r="B6" s="16"/>
      <c r="C6" s="16"/>
      <c r="D6" s="16"/>
      <c r="E6" s="16"/>
      <c r="F6" s="16"/>
      <c r="G6" s="16"/>
    </row>
    <row r="7" spans="1:7" ht="14.25" customHeight="1">
      <c r="A7" s="5"/>
      <c r="B7" s="1"/>
      <c r="C7" s="9" t="s">
        <v>37</v>
      </c>
      <c r="D7" s="1"/>
      <c r="E7" s="1"/>
      <c r="F7" s="1"/>
      <c r="G7" s="1"/>
    </row>
    <row r="8" spans="1:10" ht="13.5" customHeight="1">
      <c r="A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/>
      <c r="H8" s="3" t="s">
        <v>640</v>
      </c>
      <c r="I8" s="3" t="s">
        <v>642</v>
      </c>
      <c r="J8" s="6" t="s">
        <v>643</v>
      </c>
    </row>
    <row r="9" spans="1:10" ht="14.25" customHeight="1">
      <c r="A9" s="18">
        <v>1</v>
      </c>
      <c r="B9" s="19"/>
      <c r="C9" s="18" t="s">
        <v>224</v>
      </c>
      <c r="D9" s="18" t="s">
        <v>10</v>
      </c>
      <c r="E9" s="18">
        <v>100047630</v>
      </c>
      <c r="F9" s="18" t="s">
        <v>225</v>
      </c>
      <c r="G9" s="18"/>
      <c r="H9" s="19">
        <v>35</v>
      </c>
      <c r="I9" s="19">
        <v>7</v>
      </c>
      <c r="J9" s="21">
        <f>H9+I9</f>
        <v>42</v>
      </c>
    </row>
    <row r="10" spans="1:10" ht="14.25" customHeight="1">
      <c r="A10" s="18">
        <v>2</v>
      </c>
      <c r="B10" s="19"/>
      <c r="C10" s="18" t="s">
        <v>222</v>
      </c>
      <c r="D10" s="18" t="s">
        <v>126</v>
      </c>
      <c r="E10" s="18">
        <v>100050599</v>
      </c>
      <c r="F10" s="18" t="s">
        <v>223</v>
      </c>
      <c r="G10" s="18"/>
      <c r="H10" s="19">
        <v>39</v>
      </c>
      <c r="I10" s="19"/>
      <c r="J10" s="21">
        <f>H10+I10</f>
        <v>39</v>
      </c>
    </row>
    <row r="11" spans="1:10" ht="13.5" customHeight="1">
      <c r="A11" s="18">
        <v>3</v>
      </c>
      <c r="B11" s="19"/>
      <c r="C11" s="18" t="s">
        <v>226</v>
      </c>
      <c r="D11" s="18" t="s">
        <v>19</v>
      </c>
      <c r="E11" s="18">
        <v>100048603</v>
      </c>
      <c r="F11" s="18" t="s">
        <v>227</v>
      </c>
      <c r="G11" s="18"/>
      <c r="H11" s="19">
        <v>29</v>
      </c>
      <c r="I11" s="19">
        <v>10</v>
      </c>
      <c r="J11" s="21">
        <f>H11+I11</f>
        <v>39</v>
      </c>
    </row>
    <row r="12" spans="1:10" ht="13.5" customHeight="1">
      <c r="A12" s="7">
        <v>4</v>
      </c>
      <c r="C12" s="7" t="s">
        <v>228</v>
      </c>
      <c r="D12" s="7" t="s">
        <v>10</v>
      </c>
      <c r="E12" s="7">
        <v>100047739</v>
      </c>
      <c r="F12" s="7" t="s">
        <v>229</v>
      </c>
      <c r="G12" s="7"/>
      <c r="H12" s="3">
        <v>14</v>
      </c>
      <c r="J12">
        <f>H12+I12</f>
        <v>14</v>
      </c>
    </row>
    <row r="13" spans="1:10" ht="13.5" customHeight="1">
      <c r="A13" s="7">
        <v>5</v>
      </c>
      <c r="C13" s="7" t="s">
        <v>222</v>
      </c>
      <c r="D13" s="7" t="s">
        <v>126</v>
      </c>
      <c r="E13" s="7">
        <v>100050668</v>
      </c>
      <c r="F13" s="7" t="s">
        <v>230</v>
      </c>
      <c r="G13" s="7"/>
      <c r="H13" s="3">
        <v>13</v>
      </c>
      <c r="J13">
        <f>H13+I13</f>
        <v>13</v>
      </c>
    </row>
    <row r="14" spans="1:7" ht="12.75">
      <c r="A14" s="4"/>
      <c r="C14" s="4"/>
      <c r="D14" s="4"/>
      <c r="E14" s="4"/>
      <c r="F14" s="4"/>
      <c r="G14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16/39 &amp;C&amp;R&amp;"Verdana"&amp;8 14/09/2021 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J28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J15"/>
    </sheetView>
  </sheetViews>
  <sheetFormatPr defaultColWidth="9.140625" defaultRowHeight="12.75"/>
  <cols>
    <col min="1" max="1" width="4.421875" style="3" customWidth="1"/>
    <col min="2" max="2" width="6.00390625" style="3" customWidth="1"/>
    <col min="3" max="3" width="23.140625" style="3" customWidth="1"/>
    <col min="4" max="4" width="21.421875" style="3" bestFit="1" customWidth="1"/>
    <col min="5" max="5" width="10.00390625" style="3" bestFit="1" customWidth="1"/>
    <col min="6" max="6" width="25.421875" style="2" customWidth="1"/>
    <col min="7" max="7" width="2.140625" style="3" customWidth="1"/>
    <col min="8" max="8" width="6.8515625" style="3" customWidth="1"/>
    <col min="9" max="9" width="4.28125" style="3" bestFit="1" customWidth="1"/>
    <col min="10" max="10" width="5.710937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644</v>
      </c>
      <c r="B6" s="16"/>
      <c r="C6" s="16"/>
      <c r="D6" s="16"/>
      <c r="E6" s="16"/>
      <c r="F6" s="16"/>
      <c r="G6" s="16"/>
    </row>
    <row r="7" spans="1:7" ht="14.25" customHeight="1">
      <c r="A7" s="5"/>
      <c r="B7" s="1"/>
      <c r="C7" s="9" t="s">
        <v>37</v>
      </c>
      <c r="D7" s="1"/>
      <c r="E7" s="1"/>
      <c r="F7" s="10"/>
      <c r="G7" s="1"/>
    </row>
    <row r="8" spans="1:10" ht="13.5" customHeight="1">
      <c r="A8" s="6" t="s">
        <v>2</v>
      </c>
      <c r="C8" s="6" t="s">
        <v>3</v>
      </c>
      <c r="D8" s="6" t="s">
        <v>4</v>
      </c>
      <c r="E8" s="6" t="s">
        <v>5</v>
      </c>
      <c r="F8" s="11" t="s">
        <v>6</v>
      </c>
      <c r="G8" s="6"/>
      <c r="H8" s="3" t="s">
        <v>640</v>
      </c>
      <c r="I8" s="3" t="s">
        <v>642</v>
      </c>
      <c r="J8" t="s">
        <v>643</v>
      </c>
    </row>
    <row r="9" spans="1:10" ht="14.25" customHeight="1">
      <c r="A9" s="18">
        <v>1</v>
      </c>
      <c r="B9" s="19"/>
      <c r="C9" s="18" t="s">
        <v>231</v>
      </c>
      <c r="D9" s="18" t="s">
        <v>8</v>
      </c>
      <c r="E9" s="18">
        <v>100049418</v>
      </c>
      <c r="F9" s="20" t="s">
        <v>646</v>
      </c>
      <c r="G9" s="18"/>
      <c r="H9" s="19">
        <v>41</v>
      </c>
      <c r="I9" s="19">
        <v>10</v>
      </c>
      <c r="J9" s="21">
        <f aca="true" t="shared" si="0" ref="J9:J27">H9+I9</f>
        <v>51</v>
      </c>
    </row>
    <row r="10" spans="1:10" ht="14.25" customHeight="1">
      <c r="A10" s="18">
        <v>2</v>
      </c>
      <c r="B10" s="19"/>
      <c r="C10" s="18" t="s">
        <v>233</v>
      </c>
      <c r="D10" s="18" t="s">
        <v>39</v>
      </c>
      <c r="E10" s="18">
        <v>100050162</v>
      </c>
      <c r="F10" s="20" t="s">
        <v>234</v>
      </c>
      <c r="G10" s="18"/>
      <c r="H10" s="19">
        <v>35</v>
      </c>
      <c r="I10" s="19">
        <v>7</v>
      </c>
      <c r="J10" s="21">
        <f t="shared" si="0"/>
        <v>42</v>
      </c>
    </row>
    <row r="11" spans="1:10" ht="13.5" customHeight="1">
      <c r="A11" s="18">
        <v>3</v>
      </c>
      <c r="B11" s="19"/>
      <c r="C11" s="18" t="s">
        <v>235</v>
      </c>
      <c r="D11" s="18" t="s">
        <v>10</v>
      </c>
      <c r="E11" s="18">
        <v>100050432</v>
      </c>
      <c r="F11" s="20" t="s">
        <v>236</v>
      </c>
      <c r="G11" s="18"/>
      <c r="H11" s="19">
        <v>21</v>
      </c>
      <c r="I11" s="19">
        <v>5</v>
      </c>
      <c r="J11" s="21">
        <f t="shared" si="0"/>
        <v>26</v>
      </c>
    </row>
    <row r="12" spans="1:10" ht="13.5" customHeight="1">
      <c r="A12" s="18">
        <v>4</v>
      </c>
      <c r="B12" s="19"/>
      <c r="C12" s="18" t="s">
        <v>235</v>
      </c>
      <c r="D12" s="18" t="s">
        <v>10</v>
      </c>
      <c r="E12" s="18">
        <v>100047606</v>
      </c>
      <c r="F12" s="20" t="s">
        <v>237</v>
      </c>
      <c r="G12" s="18"/>
      <c r="H12" s="19">
        <v>19</v>
      </c>
      <c r="I12" s="19">
        <v>4</v>
      </c>
      <c r="J12" s="21">
        <f t="shared" si="0"/>
        <v>23</v>
      </c>
    </row>
    <row r="13" spans="1:10" ht="13.5" customHeight="1">
      <c r="A13" s="18">
        <v>5</v>
      </c>
      <c r="B13" s="19"/>
      <c r="C13" s="18" t="s">
        <v>240</v>
      </c>
      <c r="D13" s="18" t="s">
        <v>24</v>
      </c>
      <c r="E13" s="18">
        <v>100050021</v>
      </c>
      <c r="F13" s="20" t="s">
        <v>241</v>
      </c>
      <c r="G13" s="18"/>
      <c r="H13" s="19">
        <v>13</v>
      </c>
      <c r="I13" s="19">
        <v>3</v>
      </c>
      <c r="J13" s="21">
        <f t="shared" si="0"/>
        <v>16</v>
      </c>
    </row>
    <row r="14" spans="1:10" ht="13.5" customHeight="1">
      <c r="A14" s="18">
        <v>6</v>
      </c>
      <c r="B14" s="19"/>
      <c r="C14" s="18" t="s">
        <v>238</v>
      </c>
      <c r="D14" s="18" t="s">
        <v>28</v>
      </c>
      <c r="E14" s="18">
        <v>100051102</v>
      </c>
      <c r="F14" s="20" t="s">
        <v>239</v>
      </c>
      <c r="G14" s="18"/>
      <c r="H14" s="19">
        <v>15</v>
      </c>
      <c r="I14" s="19"/>
      <c r="J14" s="21">
        <f t="shared" si="0"/>
        <v>15</v>
      </c>
    </row>
    <row r="15" spans="1:10" ht="13.5" customHeight="1">
      <c r="A15" s="18">
        <v>7</v>
      </c>
      <c r="B15" s="19"/>
      <c r="C15" s="18" t="s">
        <v>242</v>
      </c>
      <c r="D15" s="18" t="s">
        <v>28</v>
      </c>
      <c r="E15" s="18">
        <v>100048077</v>
      </c>
      <c r="F15" s="20" t="s">
        <v>239</v>
      </c>
      <c r="G15" s="18"/>
      <c r="H15" s="19">
        <v>11</v>
      </c>
      <c r="I15" s="19">
        <v>1</v>
      </c>
      <c r="J15" s="21">
        <f t="shared" si="0"/>
        <v>12</v>
      </c>
    </row>
    <row r="16" spans="1:10" ht="13.5" customHeight="1">
      <c r="A16" s="7">
        <v>8</v>
      </c>
      <c r="C16" s="7" t="s">
        <v>244</v>
      </c>
      <c r="D16" s="7" t="s">
        <v>8</v>
      </c>
      <c r="E16" s="7">
        <v>100045066</v>
      </c>
      <c r="F16" s="12" t="s">
        <v>245</v>
      </c>
      <c r="G16" s="7"/>
      <c r="H16" s="3">
        <v>10</v>
      </c>
      <c r="J16">
        <f t="shared" si="0"/>
        <v>10</v>
      </c>
    </row>
    <row r="17" spans="1:10" ht="13.5" customHeight="1">
      <c r="A17" s="7">
        <v>8</v>
      </c>
      <c r="C17" s="7" t="s">
        <v>113</v>
      </c>
      <c r="D17" s="7" t="s">
        <v>114</v>
      </c>
      <c r="E17" s="7">
        <v>100042678</v>
      </c>
      <c r="F17" s="12" t="s">
        <v>243</v>
      </c>
      <c r="G17" s="7"/>
      <c r="H17" s="3">
        <v>10</v>
      </c>
      <c r="J17">
        <f t="shared" si="0"/>
        <v>10</v>
      </c>
    </row>
    <row r="18" spans="1:10" ht="14.25" customHeight="1">
      <c r="A18" s="7">
        <v>10</v>
      </c>
      <c r="C18" s="7" t="s">
        <v>246</v>
      </c>
      <c r="D18" s="7" t="s">
        <v>10</v>
      </c>
      <c r="E18" s="7">
        <v>100051167</v>
      </c>
      <c r="F18" s="12" t="s">
        <v>247</v>
      </c>
      <c r="G18" s="7"/>
      <c r="H18" s="3">
        <v>8</v>
      </c>
      <c r="J18">
        <f t="shared" si="0"/>
        <v>8</v>
      </c>
    </row>
    <row r="19" spans="1:10" ht="14.25" customHeight="1">
      <c r="A19" s="7">
        <v>10</v>
      </c>
      <c r="C19" s="7" t="s">
        <v>248</v>
      </c>
      <c r="D19" s="7" t="s">
        <v>126</v>
      </c>
      <c r="E19" s="7">
        <v>100046360</v>
      </c>
      <c r="F19" s="12" t="s">
        <v>249</v>
      </c>
      <c r="G19" s="7"/>
      <c r="H19" s="3">
        <v>8</v>
      </c>
      <c r="J19">
        <f t="shared" si="0"/>
        <v>8</v>
      </c>
    </row>
    <row r="20" spans="1:10" ht="14.25" customHeight="1">
      <c r="A20" s="7">
        <v>12</v>
      </c>
      <c r="C20" s="7" t="s">
        <v>228</v>
      </c>
      <c r="D20" s="7" t="s">
        <v>10</v>
      </c>
      <c r="E20" s="7">
        <v>100053217</v>
      </c>
      <c r="F20" s="12" t="s">
        <v>250</v>
      </c>
      <c r="G20" s="7"/>
      <c r="H20" s="3">
        <v>7</v>
      </c>
      <c r="J20">
        <f t="shared" si="0"/>
        <v>7</v>
      </c>
    </row>
    <row r="21" spans="1:10" ht="14.25" customHeight="1">
      <c r="A21" s="7"/>
      <c r="C21" s="7" t="s">
        <v>251</v>
      </c>
      <c r="D21" s="7" t="s">
        <v>10</v>
      </c>
      <c r="E21" s="7">
        <v>100051168</v>
      </c>
      <c r="F21" s="12" t="s">
        <v>237</v>
      </c>
      <c r="G21" s="7"/>
      <c r="H21" s="3">
        <v>6</v>
      </c>
      <c r="J21">
        <f t="shared" si="0"/>
        <v>6</v>
      </c>
    </row>
    <row r="22" spans="1:10" ht="14.25" customHeight="1">
      <c r="A22" s="7"/>
      <c r="C22" s="7" t="s">
        <v>254</v>
      </c>
      <c r="D22" s="7" t="s">
        <v>58</v>
      </c>
      <c r="E22" s="7">
        <v>100041942</v>
      </c>
      <c r="F22" s="12" t="s">
        <v>255</v>
      </c>
      <c r="G22" s="7"/>
      <c r="H22" s="3">
        <v>3</v>
      </c>
      <c r="I22" s="3">
        <v>2</v>
      </c>
      <c r="J22">
        <f t="shared" si="0"/>
        <v>5</v>
      </c>
    </row>
    <row r="23" spans="1:10" ht="14.25" customHeight="1">
      <c r="A23" s="7"/>
      <c r="C23" s="7" t="s">
        <v>256</v>
      </c>
      <c r="D23" s="7" t="s">
        <v>19</v>
      </c>
      <c r="E23" s="7">
        <v>100051061</v>
      </c>
      <c r="F23" s="12" t="s">
        <v>257</v>
      </c>
      <c r="G23" s="7"/>
      <c r="H23" s="3">
        <v>3</v>
      </c>
      <c r="J23">
        <f t="shared" si="0"/>
        <v>3</v>
      </c>
    </row>
    <row r="24" spans="1:10" ht="14.25" customHeight="1">
      <c r="A24" s="7"/>
      <c r="C24" s="7" t="s">
        <v>252</v>
      </c>
      <c r="D24" s="7" t="s">
        <v>26</v>
      </c>
      <c r="E24" s="7">
        <v>100053502</v>
      </c>
      <c r="F24" s="12" t="s">
        <v>253</v>
      </c>
      <c r="G24" s="7"/>
      <c r="H24" s="3">
        <v>3</v>
      </c>
      <c r="J24">
        <f t="shared" si="0"/>
        <v>3</v>
      </c>
    </row>
    <row r="25" spans="1:10" ht="13.5" customHeight="1">
      <c r="A25" s="7"/>
      <c r="C25" s="7" t="s">
        <v>258</v>
      </c>
      <c r="D25" s="7" t="s">
        <v>8</v>
      </c>
      <c r="E25" s="7">
        <v>100052673</v>
      </c>
      <c r="F25" s="12" t="s">
        <v>117</v>
      </c>
      <c r="G25" s="7"/>
      <c r="H25" s="3">
        <v>2</v>
      </c>
      <c r="J25">
        <f t="shared" si="0"/>
        <v>2</v>
      </c>
    </row>
    <row r="26" spans="1:10" ht="13.5" customHeight="1">
      <c r="A26" s="7"/>
      <c r="C26" s="7" t="s">
        <v>259</v>
      </c>
      <c r="D26" s="7" t="s">
        <v>260</v>
      </c>
      <c r="E26" s="7">
        <v>100051275</v>
      </c>
      <c r="F26" s="12" t="s">
        <v>261</v>
      </c>
      <c r="G26" s="7"/>
      <c r="H26" s="3">
        <v>0</v>
      </c>
      <c r="J26">
        <f t="shared" si="0"/>
        <v>0</v>
      </c>
    </row>
    <row r="27" spans="1:10" ht="13.5" customHeight="1">
      <c r="A27" s="7"/>
      <c r="C27" s="7" t="s">
        <v>262</v>
      </c>
      <c r="D27" s="7" t="s">
        <v>10</v>
      </c>
      <c r="E27" s="7">
        <v>100051047</v>
      </c>
      <c r="F27" s="12" t="s">
        <v>263</v>
      </c>
      <c r="G27" s="7"/>
      <c r="H27" s="3">
        <v>0</v>
      </c>
      <c r="J27">
        <f t="shared" si="0"/>
        <v>0</v>
      </c>
    </row>
    <row r="28" spans="1:7" ht="12.75">
      <c r="A28" s="4"/>
      <c r="C28" s="4"/>
      <c r="D28" s="4"/>
      <c r="E28" s="4"/>
      <c r="F28" s="14"/>
      <c r="G28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17/39 &amp;C&amp;R&amp;"Verdana"&amp;8 14/09/2021 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J5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J23"/>
    </sheetView>
  </sheetViews>
  <sheetFormatPr defaultColWidth="9.140625" defaultRowHeight="12.75"/>
  <cols>
    <col min="1" max="1" width="4.421875" style="3" customWidth="1"/>
    <col min="2" max="2" width="6.00390625" style="3" customWidth="1"/>
    <col min="3" max="3" width="23.8515625" style="3" customWidth="1"/>
    <col min="4" max="4" width="21.421875" style="3" bestFit="1" customWidth="1"/>
    <col min="5" max="5" width="10.00390625" style="3" bestFit="1" customWidth="1"/>
    <col min="6" max="6" width="20.421875" style="2" customWidth="1"/>
    <col min="7" max="7" width="2.28125" style="3" customWidth="1"/>
    <col min="8" max="8" width="6.8515625" style="3" customWidth="1"/>
    <col min="9" max="9" width="4.8515625" style="3" customWidth="1"/>
    <col min="10" max="10" width="6.851562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644</v>
      </c>
      <c r="B6" s="16"/>
      <c r="C6" s="16"/>
      <c r="D6" s="16"/>
      <c r="E6" s="16"/>
      <c r="F6" s="16"/>
      <c r="G6" s="16"/>
    </row>
    <row r="7" spans="1:7" ht="14.25" customHeight="1">
      <c r="A7" s="5"/>
      <c r="B7" s="1"/>
      <c r="C7" s="9" t="s">
        <v>37</v>
      </c>
      <c r="D7" s="1"/>
      <c r="E7" s="1"/>
      <c r="F7" s="10"/>
      <c r="G7" s="1"/>
    </row>
    <row r="8" spans="1:10" ht="13.5" customHeight="1">
      <c r="A8" s="6" t="s">
        <v>2</v>
      </c>
      <c r="C8" s="6" t="s">
        <v>3</v>
      </c>
      <c r="D8" s="6" t="s">
        <v>4</v>
      </c>
      <c r="E8" s="6" t="s">
        <v>5</v>
      </c>
      <c r="F8" s="11" t="s">
        <v>6</v>
      </c>
      <c r="G8" s="6"/>
      <c r="H8" s="3" t="s">
        <v>640</v>
      </c>
      <c r="I8" s="3" t="s">
        <v>642</v>
      </c>
      <c r="J8" t="s">
        <v>643</v>
      </c>
    </row>
    <row r="9" spans="1:10" ht="14.25" customHeight="1">
      <c r="A9" s="18">
        <v>1</v>
      </c>
      <c r="B9" s="19"/>
      <c r="C9" s="18" t="s">
        <v>264</v>
      </c>
      <c r="D9" s="18" t="s">
        <v>10</v>
      </c>
      <c r="E9" s="18">
        <v>100051166</v>
      </c>
      <c r="F9" s="20" t="s">
        <v>265</v>
      </c>
      <c r="G9" s="18"/>
      <c r="H9" s="19">
        <v>47</v>
      </c>
      <c r="I9" s="19">
        <v>5</v>
      </c>
      <c r="J9" s="21">
        <f aca="true" t="shared" si="0" ref="J9:J54">H9+I9</f>
        <v>52</v>
      </c>
    </row>
    <row r="10" spans="1:10" ht="14.25" customHeight="1">
      <c r="A10" s="18">
        <v>2</v>
      </c>
      <c r="B10" s="19"/>
      <c r="C10" s="18" t="s">
        <v>252</v>
      </c>
      <c r="D10" s="18" t="s">
        <v>26</v>
      </c>
      <c r="E10" s="18">
        <v>100049896</v>
      </c>
      <c r="F10" s="20" t="s">
        <v>266</v>
      </c>
      <c r="G10" s="18"/>
      <c r="H10" s="19">
        <v>44</v>
      </c>
      <c r="I10" s="19">
        <v>7</v>
      </c>
      <c r="J10" s="21">
        <f t="shared" si="0"/>
        <v>51</v>
      </c>
    </row>
    <row r="11" spans="1:10" ht="13.5" customHeight="1">
      <c r="A11" s="18">
        <v>3</v>
      </c>
      <c r="B11" s="19"/>
      <c r="C11" s="18" t="s">
        <v>267</v>
      </c>
      <c r="D11" s="18" t="s">
        <v>39</v>
      </c>
      <c r="E11" s="18">
        <v>100051016</v>
      </c>
      <c r="F11" s="20" t="s">
        <v>268</v>
      </c>
      <c r="G11" s="18"/>
      <c r="H11" s="19">
        <v>41</v>
      </c>
      <c r="I11" s="19">
        <v>10</v>
      </c>
      <c r="J11" s="21">
        <f t="shared" si="0"/>
        <v>51</v>
      </c>
    </row>
    <row r="12" spans="1:10" ht="13.5" customHeight="1">
      <c r="A12" s="18">
        <v>4</v>
      </c>
      <c r="B12" s="19"/>
      <c r="C12" s="18" t="s">
        <v>252</v>
      </c>
      <c r="D12" s="18" t="s">
        <v>26</v>
      </c>
      <c r="E12" s="18">
        <v>100042488</v>
      </c>
      <c r="F12" s="20" t="s">
        <v>269</v>
      </c>
      <c r="G12" s="18"/>
      <c r="H12" s="19">
        <v>33</v>
      </c>
      <c r="I12" s="19">
        <v>3</v>
      </c>
      <c r="J12" s="21">
        <f t="shared" si="0"/>
        <v>36</v>
      </c>
    </row>
    <row r="13" spans="1:10" ht="13.5" customHeight="1">
      <c r="A13" s="18">
        <v>5</v>
      </c>
      <c r="B13" s="19"/>
      <c r="C13" s="18" t="s">
        <v>270</v>
      </c>
      <c r="D13" s="18" t="s">
        <v>114</v>
      </c>
      <c r="E13" s="18">
        <v>100039710</v>
      </c>
      <c r="F13" s="20" t="s">
        <v>271</v>
      </c>
      <c r="G13" s="18"/>
      <c r="H13" s="19">
        <v>26</v>
      </c>
      <c r="I13" s="19">
        <v>7</v>
      </c>
      <c r="J13" s="21">
        <f t="shared" si="0"/>
        <v>33</v>
      </c>
    </row>
    <row r="14" spans="1:10" ht="13.5" customHeight="1">
      <c r="A14" s="18">
        <v>6</v>
      </c>
      <c r="B14" s="19"/>
      <c r="C14" s="18" t="s">
        <v>272</v>
      </c>
      <c r="D14" s="18" t="s">
        <v>36</v>
      </c>
      <c r="E14" s="18">
        <v>100042915</v>
      </c>
      <c r="F14" s="20" t="s">
        <v>273</v>
      </c>
      <c r="G14" s="18"/>
      <c r="H14" s="19">
        <v>24</v>
      </c>
      <c r="I14" s="19"/>
      <c r="J14" s="21">
        <f t="shared" si="0"/>
        <v>24</v>
      </c>
    </row>
    <row r="15" spans="1:10" ht="13.5" customHeight="1">
      <c r="A15" s="18">
        <v>7</v>
      </c>
      <c r="B15" s="19"/>
      <c r="C15" s="18" t="s">
        <v>235</v>
      </c>
      <c r="D15" s="18" t="s">
        <v>10</v>
      </c>
      <c r="E15" s="18">
        <v>100051144</v>
      </c>
      <c r="F15" s="20" t="s">
        <v>274</v>
      </c>
      <c r="G15" s="18"/>
      <c r="H15" s="19">
        <v>21</v>
      </c>
      <c r="I15" s="19">
        <v>2</v>
      </c>
      <c r="J15" s="21">
        <f t="shared" si="0"/>
        <v>23</v>
      </c>
    </row>
    <row r="16" spans="1:10" ht="13.5" customHeight="1">
      <c r="A16" s="18">
        <v>8</v>
      </c>
      <c r="B16" s="19"/>
      <c r="C16" s="18" t="s">
        <v>275</v>
      </c>
      <c r="D16" s="18" t="s">
        <v>30</v>
      </c>
      <c r="E16" s="18">
        <v>100039004</v>
      </c>
      <c r="F16" s="20" t="s">
        <v>276</v>
      </c>
      <c r="G16" s="18"/>
      <c r="H16" s="19">
        <v>19</v>
      </c>
      <c r="I16" s="19"/>
      <c r="J16" s="21">
        <f t="shared" si="0"/>
        <v>19</v>
      </c>
    </row>
    <row r="17" spans="1:10" ht="13.5" customHeight="1">
      <c r="A17" s="18">
        <v>9</v>
      </c>
      <c r="B17" s="19"/>
      <c r="C17" s="18" t="s">
        <v>277</v>
      </c>
      <c r="D17" s="18" t="s">
        <v>36</v>
      </c>
      <c r="E17" s="18">
        <v>100051283</v>
      </c>
      <c r="F17" s="20" t="s">
        <v>278</v>
      </c>
      <c r="G17" s="18"/>
      <c r="H17" s="19">
        <v>18</v>
      </c>
      <c r="I17" s="19"/>
      <c r="J17" s="21">
        <f t="shared" si="0"/>
        <v>18</v>
      </c>
    </row>
    <row r="18" spans="1:10" ht="14.25" customHeight="1">
      <c r="A18" s="18">
        <v>10</v>
      </c>
      <c r="B18" s="19"/>
      <c r="C18" s="18" t="s">
        <v>285</v>
      </c>
      <c r="D18" s="18" t="s">
        <v>22</v>
      </c>
      <c r="E18" s="18">
        <v>100046119</v>
      </c>
      <c r="F18" s="20" t="s">
        <v>286</v>
      </c>
      <c r="G18" s="18"/>
      <c r="H18" s="19">
        <v>14</v>
      </c>
      <c r="I18" s="19">
        <v>4</v>
      </c>
      <c r="J18" s="21">
        <f t="shared" si="0"/>
        <v>18</v>
      </c>
    </row>
    <row r="19" spans="1:10" ht="14.25" customHeight="1">
      <c r="A19" s="18">
        <v>11</v>
      </c>
      <c r="B19" s="19"/>
      <c r="C19" s="18" t="s">
        <v>281</v>
      </c>
      <c r="D19" s="18" t="s">
        <v>126</v>
      </c>
      <c r="E19" s="18">
        <v>100050601</v>
      </c>
      <c r="F19" s="20" t="s">
        <v>282</v>
      </c>
      <c r="G19" s="18"/>
      <c r="H19" s="19">
        <v>17</v>
      </c>
      <c r="I19" s="19"/>
      <c r="J19" s="21">
        <f t="shared" si="0"/>
        <v>17</v>
      </c>
    </row>
    <row r="20" spans="1:10" ht="14.25" customHeight="1">
      <c r="A20" s="18">
        <v>11</v>
      </c>
      <c r="B20" s="19"/>
      <c r="C20" s="18" t="s">
        <v>279</v>
      </c>
      <c r="D20" s="18" t="s">
        <v>21</v>
      </c>
      <c r="E20" s="18">
        <v>100043535</v>
      </c>
      <c r="F20" s="20" t="s">
        <v>280</v>
      </c>
      <c r="G20" s="18"/>
      <c r="H20" s="19">
        <v>17</v>
      </c>
      <c r="I20" s="19"/>
      <c r="J20" s="21">
        <f t="shared" si="0"/>
        <v>17</v>
      </c>
    </row>
    <row r="21" spans="1:10" ht="14.25" customHeight="1">
      <c r="A21" s="18">
        <v>13</v>
      </c>
      <c r="B21" s="19"/>
      <c r="C21" s="18" t="s">
        <v>287</v>
      </c>
      <c r="D21" s="18" t="s">
        <v>19</v>
      </c>
      <c r="E21" s="18">
        <v>100053447</v>
      </c>
      <c r="F21" s="20" t="s">
        <v>288</v>
      </c>
      <c r="G21" s="18"/>
      <c r="H21" s="19">
        <v>14</v>
      </c>
      <c r="I21" s="19">
        <v>1</v>
      </c>
      <c r="J21" s="21">
        <f t="shared" si="0"/>
        <v>15</v>
      </c>
    </row>
    <row r="22" spans="1:10" ht="14.25" customHeight="1">
      <c r="A22" s="18">
        <v>14</v>
      </c>
      <c r="B22" s="19"/>
      <c r="C22" s="18" t="s">
        <v>283</v>
      </c>
      <c r="D22" s="18" t="s">
        <v>36</v>
      </c>
      <c r="E22" s="18">
        <v>100045785</v>
      </c>
      <c r="F22" s="20" t="s">
        <v>284</v>
      </c>
      <c r="G22" s="18"/>
      <c r="H22" s="19">
        <v>14</v>
      </c>
      <c r="I22" s="19"/>
      <c r="J22" s="21">
        <f t="shared" si="0"/>
        <v>14</v>
      </c>
    </row>
    <row r="23" spans="1:10" ht="14.25" customHeight="1">
      <c r="A23" s="18">
        <v>15</v>
      </c>
      <c r="B23" s="19"/>
      <c r="C23" s="18" t="s">
        <v>289</v>
      </c>
      <c r="D23" s="18" t="s">
        <v>8</v>
      </c>
      <c r="E23" s="18">
        <v>100049687</v>
      </c>
      <c r="F23" s="20" t="s">
        <v>290</v>
      </c>
      <c r="G23" s="18"/>
      <c r="H23" s="19">
        <v>13</v>
      </c>
      <c r="I23" s="19"/>
      <c r="J23" s="21">
        <f t="shared" si="0"/>
        <v>13</v>
      </c>
    </row>
    <row r="24" spans="1:10" ht="14.25" customHeight="1">
      <c r="A24" s="7">
        <v>16</v>
      </c>
      <c r="C24" s="7" t="s">
        <v>315</v>
      </c>
      <c r="D24" s="7" t="s">
        <v>36</v>
      </c>
      <c r="E24" s="7">
        <v>100043189</v>
      </c>
      <c r="F24" s="12" t="s">
        <v>316</v>
      </c>
      <c r="G24" s="7"/>
      <c r="H24" s="3">
        <v>3</v>
      </c>
      <c r="I24" s="3">
        <v>10</v>
      </c>
      <c r="J24">
        <f t="shared" si="0"/>
        <v>13</v>
      </c>
    </row>
    <row r="25" spans="1:10" ht="13.5" customHeight="1">
      <c r="A25" s="7">
        <v>17</v>
      </c>
      <c r="C25" s="7" t="s">
        <v>291</v>
      </c>
      <c r="D25" s="7" t="s">
        <v>39</v>
      </c>
      <c r="E25" s="7">
        <v>100052802</v>
      </c>
      <c r="F25" s="12" t="s">
        <v>292</v>
      </c>
      <c r="G25" s="7"/>
      <c r="H25" s="3">
        <v>12</v>
      </c>
      <c r="J25">
        <f t="shared" si="0"/>
        <v>12</v>
      </c>
    </row>
    <row r="26" spans="1:10" ht="13.5" customHeight="1">
      <c r="A26" s="7">
        <v>17</v>
      </c>
      <c r="C26" s="7" t="s">
        <v>293</v>
      </c>
      <c r="D26" s="7" t="s">
        <v>10</v>
      </c>
      <c r="E26" s="7">
        <v>100051164</v>
      </c>
      <c r="F26" s="12" t="s">
        <v>294</v>
      </c>
      <c r="G26" s="7"/>
      <c r="H26" s="3">
        <v>12</v>
      </c>
      <c r="J26">
        <f t="shared" si="0"/>
        <v>12</v>
      </c>
    </row>
    <row r="27" spans="1:10" ht="13.5" customHeight="1">
      <c r="A27" s="7">
        <v>19</v>
      </c>
      <c r="C27" s="7" t="s">
        <v>295</v>
      </c>
      <c r="D27" s="7" t="s">
        <v>58</v>
      </c>
      <c r="E27" s="7">
        <v>100043791</v>
      </c>
      <c r="F27" s="12" t="s">
        <v>296</v>
      </c>
      <c r="G27" s="7"/>
      <c r="H27" s="3">
        <v>11</v>
      </c>
      <c r="J27">
        <f t="shared" si="0"/>
        <v>11</v>
      </c>
    </row>
    <row r="28" spans="1:10" ht="13.5" customHeight="1">
      <c r="A28" s="7">
        <v>20</v>
      </c>
      <c r="C28" s="7" t="s">
        <v>226</v>
      </c>
      <c r="D28" s="7" t="s">
        <v>19</v>
      </c>
      <c r="E28" s="7">
        <v>100051032</v>
      </c>
      <c r="F28" s="12" t="s">
        <v>308</v>
      </c>
      <c r="G28" s="7"/>
      <c r="H28" s="3">
        <v>5</v>
      </c>
      <c r="I28" s="3">
        <v>3</v>
      </c>
      <c r="J28">
        <f t="shared" si="0"/>
        <v>8</v>
      </c>
    </row>
    <row r="29" spans="1:10" ht="13.5" customHeight="1">
      <c r="A29" s="7"/>
      <c r="C29" s="7" t="s">
        <v>298</v>
      </c>
      <c r="D29" s="7" t="s">
        <v>10</v>
      </c>
      <c r="E29" s="7">
        <v>100052866</v>
      </c>
      <c r="F29" s="12" t="s">
        <v>299</v>
      </c>
      <c r="G29" s="7"/>
      <c r="H29" s="3">
        <v>7</v>
      </c>
      <c r="J29">
        <f t="shared" si="0"/>
        <v>7</v>
      </c>
    </row>
    <row r="30" spans="1:10" ht="13.5" customHeight="1">
      <c r="A30" s="7"/>
      <c r="C30" s="7" t="s">
        <v>297</v>
      </c>
      <c r="D30" s="7" t="s">
        <v>10</v>
      </c>
      <c r="E30" s="7">
        <v>100037576</v>
      </c>
      <c r="F30" s="12" t="s">
        <v>138</v>
      </c>
      <c r="G30" s="7"/>
      <c r="H30" s="3">
        <v>7</v>
      </c>
      <c r="J30">
        <f t="shared" si="0"/>
        <v>7</v>
      </c>
    </row>
    <row r="31" spans="1:10" ht="13.5" customHeight="1">
      <c r="A31" s="7"/>
      <c r="C31" s="7" t="s">
        <v>240</v>
      </c>
      <c r="D31" s="7" t="s">
        <v>24</v>
      </c>
      <c r="E31" s="7">
        <v>100051339</v>
      </c>
      <c r="F31" s="12" t="s">
        <v>302</v>
      </c>
      <c r="G31" s="7"/>
      <c r="H31" s="3">
        <v>6</v>
      </c>
      <c r="I31" s="3">
        <v>1</v>
      </c>
      <c r="J31">
        <f t="shared" si="0"/>
        <v>7</v>
      </c>
    </row>
    <row r="32" spans="1:10" ht="14.25" customHeight="1">
      <c r="A32" s="7"/>
      <c r="C32" s="7" t="s">
        <v>300</v>
      </c>
      <c r="D32" s="7" t="s">
        <v>10</v>
      </c>
      <c r="E32" s="7">
        <v>100047605</v>
      </c>
      <c r="F32" s="12" t="s">
        <v>301</v>
      </c>
      <c r="G32" s="7"/>
      <c r="H32" s="3">
        <v>6</v>
      </c>
      <c r="J32">
        <f t="shared" si="0"/>
        <v>6</v>
      </c>
    </row>
    <row r="33" spans="1:10" ht="14.25" customHeight="1">
      <c r="A33" s="7"/>
      <c r="C33" s="7" t="s">
        <v>303</v>
      </c>
      <c r="D33" s="7" t="s">
        <v>8</v>
      </c>
      <c r="E33" s="7">
        <v>100050638</v>
      </c>
      <c r="F33" s="12" t="s">
        <v>304</v>
      </c>
      <c r="G33" s="7"/>
      <c r="H33" s="3">
        <v>6</v>
      </c>
      <c r="J33">
        <f t="shared" si="0"/>
        <v>6</v>
      </c>
    </row>
    <row r="34" spans="1:10" ht="14.25" customHeight="1">
      <c r="A34" s="7"/>
      <c r="C34" s="7" t="s">
        <v>228</v>
      </c>
      <c r="D34" s="7" t="s">
        <v>10</v>
      </c>
      <c r="E34" s="7">
        <v>100051941</v>
      </c>
      <c r="F34" s="12" t="s">
        <v>305</v>
      </c>
      <c r="G34" s="7"/>
      <c r="H34" s="3">
        <v>6</v>
      </c>
      <c r="J34">
        <f t="shared" si="0"/>
        <v>6</v>
      </c>
    </row>
    <row r="35" spans="1:10" ht="14.25" customHeight="1">
      <c r="A35" s="7"/>
      <c r="C35" s="7" t="s">
        <v>324</v>
      </c>
      <c r="D35" s="7" t="s">
        <v>36</v>
      </c>
      <c r="E35" s="7">
        <v>100052515</v>
      </c>
      <c r="F35" s="12" t="s">
        <v>325</v>
      </c>
      <c r="G35" s="7"/>
      <c r="H35" s="3">
        <v>1</v>
      </c>
      <c r="I35" s="3">
        <v>5</v>
      </c>
      <c r="J35">
        <f t="shared" si="0"/>
        <v>6</v>
      </c>
    </row>
    <row r="36" spans="1:10" ht="14.25" customHeight="1">
      <c r="A36" s="7"/>
      <c r="C36" s="7" t="s">
        <v>306</v>
      </c>
      <c r="D36" s="7" t="s">
        <v>10</v>
      </c>
      <c r="E36" s="7">
        <v>100048928</v>
      </c>
      <c r="F36" s="12" t="s">
        <v>307</v>
      </c>
      <c r="G36" s="7"/>
      <c r="H36" s="3">
        <v>5</v>
      </c>
      <c r="J36">
        <f t="shared" si="0"/>
        <v>5</v>
      </c>
    </row>
    <row r="37" spans="1:10" ht="14.25" customHeight="1">
      <c r="A37" s="7"/>
      <c r="C37" s="7" t="s">
        <v>309</v>
      </c>
      <c r="D37" s="7" t="s">
        <v>19</v>
      </c>
      <c r="E37" s="7">
        <v>100051064</v>
      </c>
      <c r="F37" s="12" t="s">
        <v>310</v>
      </c>
      <c r="G37" s="7"/>
      <c r="H37" s="3">
        <v>4</v>
      </c>
      <c r="J37">
        <f t="shared" si="0"/>
        <v>4</v>
      </c>
    </row>
    <row r="38" spans="1:10" ht="14.25" customHeight="1">
      <c r="A38" s="7"/>
      <c r="C38" s="7" t="s">
        <v>311</v>
      </c>
      <c r="D38" s="7" t="s">
        <v>10</v>
      </c>
      <c r="E38" s="7">
        <v>100047740</v>
      </c>
      <c r="F38" s="12" t="s">
        <v>312</v>
      </c>
      <c r="G38" s="7"/>
      <c r="H38" s="3">
        <v>4</v>
      </c>
      <c r="J38">
        <f t="shared" si="0"/>
        <v>4</v>
      </c>
    </row>
    <row r="39" spans="1:10" ht="13.5" customHeight="1">
      <c r="A39" s="7"/>
      <c r="C39" s="7" t="s">
        <v>327</v>
      </c>
      <c r="D39" s="7" t="s">
        <v>30</v>
      </c>
      <c r="E39" s="7">
        <v>100053568</v>
      </c>
      <c r="F39" s="12" t="s">
        <v>247</v>
      </c>
      <c r="G39" s="7"/>
      <c r="H39" s="3">
        <v>0</v>
      </c>
      <c r="I39" s="3">
        <v>4</v>
      </c>
      <c r="J39">
        <f t="shared" si="0"/>
        <v>4</v>
      </c>
    </row>
    <row r="40" spans="1:10" ht="13.5" customHeight="1">
      <c r="A40" s="7"/>
      <c r="C40" s="7" t="s">
        <v>317</v>
      </c>
      <c r="D40" s="7" t="s">
        <v>12</v>
      </c>
      <c r="E40" s="7">
        <v>100049585</v>
      </c>
      <c r="F40" s="12" t="s">
        <v>318</v>
      </c>
      <c r="G40" s="7"/>
      <c r="H40" s="3">
        <v>3</v>
      </c>
      <c r="J40">
        <f t="shared" si="0"/>
        <v>3</v>
      </c>
    </row>
    <row r="41" spans="1:10" ht="13.5" customHeight="1">
      <c r="A41" s="7"/>
      <c r="C41" s="7" t="s">
        <v>313</v>
      </c>
      <c r="D41" s="7" t="s">
        <v>34</v>
      </c>
      <c r="E41" s="7">
        <v>100049053</v>
      </c>
      <c r="F41" s="12" t="s">
        <v>314</v>
      </c>
      <c r="G41" s="7"/>
      <c r="H41" s="3">
        <v>3</v>
      </c>
      <c r="J41">
        <f t="shared" si="0"/>
        <v>3</v>
      </c>
    </row>
    <row r="42" spans="1:10" ht="13.5" customHeight="1">
      <c r="A42" s="7"/>
      <c r="C42" s="7" t="s">
        <v>313</v>
      </c>
      <c r="D42" s="7" t="s">
        <v>34</v>
      </c>
      <c r="E42" s="7">
        <v>100043231</v>
      </c>
      <c r="F42" s="12" t="s">
        <v>334</v>
      </c>
      <c r="G42" s="7"/>
      <c r="H42" s="3">
        <v>0</v>
      </c>
      <c r="I42" s="3">
        <v>3</v>
      </c>
      <c r="J42">
        <f t="shared" si="0"/>
        <v>3</v>
      </c>
    </row>
    <row r="43" spans="1:10" ht="13.5" customHeight="1">
      <c r="A43" s="7"/>
      <c r="C43" s="7" t="s">
        <v>319</v>
      </c>
      <c r="D43" s="7" t="s">
        <v>21</v>
      </c>
      <c r="E43" s="7">
        <v>100051266</v>
      </c>
      <c r="F43" s="12" t="s">
        <v>320</v>
      </c>
      <c r="G43" s="7"/>
      <c r="H43" s="3">
        <v>2</v>
      </c>
      <c r="J43">
        <f t="shared" si="0"/>
        <v>2</v>
      </c>
    </row>
    <row r="44" spans="1:10" ht="13.5" customHeight="1">
      <c r="A44" s="7"/>
      <c r="C44" s="7" t="s">
        <v>134</v>
      </c>
      <c r="D44" s="7" t="s">
        <v>19</v>
      </c>
      <c r="E44" s="7">
        <v>100047737</v>
      </c>
      <c r="F44" s="12" t="s">
        <v>323</v>
      </c>
      <c r="G44" s="7"/>
      <c r="H44" s="3">
        <v>1</v>
      </c>
      <c r="J44">
        <f t="shared" si="0"/>
        <v>1</v>
      </c>
    </row>
    <row r="45" spans="1:10" ht="13.5" customHeight="1">
      <c r="A45" s="7"/>
      <c r="C45" s="7" t="s">
        <v>321</v>
      </c>
      <c r="D45" s="7" t="s">
        <v>22</v>
      </c>
      <c r="E45" s="7">
        <v>100052200</v>
      </c>
      <c r="F45" s="12" t="s">
        <v>322</v>
      </c>
      <c r="G45" s="7"/>
      <c r="H45" s="3">
        <v>1</v>
      </c>
      <c r="J45">
        <f t="shared" si="0"/>
        <v>1</v>
      </c>
    </row>
    <row r="46" spans="1:10" ht="13.5" customHeight="1">
      <c r="A46" s="7"/>
      <c r="C46" s="7" t="s">
        <v>330</v>
      </c>
      <c r="D46" s="7" t="s">
        <v>24</v>
      </c>
      <c r="E46" s="7">
        <v>100053968</v>
      </c>
      <c r="F46" s="12" t="s">
        <v>331</v>
      </c>
      <c r="G46" s="7"/>
      <c r="H46" s="3">
        <v>0</v>
      </c>
      <c r="J46">
        <f t="shared" si="0"/>
        <v>0</v>
      </c>
    </row>
    <row r="47" spans="1:10" ht="14.25" customHeight="1">
      <c r="A47" s="7"/>
      <c r="C47" s="7" t="s">
        <v>332</v>
      </c>
      <c r="D47" s="7" t="s">
        <v>126</v>
      </c>
      <c r="E47" s="7">
        <v>100053969</v>
      </c>
      <c r="F47" s="12" t="s">
        <v>333</v>
      </c>
      <c r="G47" s="7"/>
      <c r="H47" s="3">
        <v>0</v>
      </c>
      <c r="J47">
        <f t="shared" si="0"/>
        <v>0</v>
      </c>
    </row>
    <row r="48" spans="1:10" ht="14.25" customHeight="1">
      <c r="A48" s="7"/>
      <c r="C48" s="7" t="s">
        <v>256</v>
      </c>
      <c r="D48" s="7" t="s">
        <v>19</v>
      </c>
      <c r="E48" s="7">
        <v>100053161</v>
      </c>
      <c r="F48" s="12" t="s">
        <v>326</v>
      </c>
      <c r="G48" s="7"/>
      <c r="H48" s="3">
        <v>0</v>
      </c>
      <c r="J48">
        <f t="shared" si="0"/>
        <v>0</v>
      </c>
    </row>
    <row r="49" spans="1:10" ht="14.25" customHeight="1">
      <c r="A49" s="7"/>
      <c r="C49" s="7" t="s">
        <v>328</v>
      </c>
      <c r="D49" s="7" t="s">
        <v>19</v>
      </c>
      <c r="E49" s="7">
        <v>100053878</v>
      </c>
      <c r="F49" s="12" t="s">
        <v>329</v>
      </c>
      <c r="G49" s="7"/>
      <c r="H49" s="3">
        <v>0</v>
      </c>
      <c r="J49">
        <f t="shared" si="0"/>
        <v>0</v>
      </c>
    </row>
    <row r="50" spans="1:10" ht="14.25" customHeight="1">
      <c r="A50" s="7"/>
      <c r="C50" s="7" t="s">
        <v>337</v>
      </c>
      <c r="D50" s="7" t="s">
        <v>12</v>
      </c>
      <c r="E50" s="7">
        <v>100051068</v>
      </c>
      <c r="F50" s="12" t="s">
        <v>338</v>
      </c>
      <c r="G50" s="7"/>
      <c r="H50" s="3">
        <v>0</v>
      </c>
      <c r="J50">
        <f t="shared" si="0"/>
        <v>0</v>
      </c>
    </row>
    <row r="51" spans="1:10" ht="14.25" customHeight="1">
      <c r="A51" s="7"/>
      <c r="C51" s="7" t="s">
        <v>321</v>
      </c>
      <c r="D51" s="7" t="s">
        <v>22</v>
      </c>
      <c r="E51" s="7">
        <v>100049987</v>
      </c>
      <c r="F51" s="12" t="s">
        <v>340</v>
      </c>
      <c r="G51" s="7"/>
      <c r="H51" s="3">
        <v>0</v>
      </c>
      <c r="J51">
        <f t="shared" si="0"/>
        <v>0</v>
      </c>
    </row>
    <row r="52" spans="1:10" ht="14.25" customHeight="1">
      <c r="A52" s="7"/>
      <c r="C52" s="7" t="s">
        <v>335</v>
      </c>
      <c r="D52" s="7" t="s">
        <v>126</v>
      </c>
      <c r="E52" s="7">
        <v>100052329</v>
      </c>
      <c r="F52" s="12" t="s">
        <v>336</v>
      </c>
      <c r="G52" s="7"/>
      <c r="H52" s="3">
        <v>0</v>
      </c>
      <c r="J52">
        <f t="shared" si="0"/>
        <v>0</v>
      </c>
    </row>
    <row r="53" spans="1:10" ht="13.5" customHeight="1">
      <c r="A53" s="7"/>
      <c r="C53" s="7" t="s">
        <v>341</v>
      </c>
      <c r="D53" s="7" t="s">
        <v>126</v>
      </c>
      <c r="E53" s="7">
        <v>100050138</v>
      </c>
      <c r="F53" s="12" t="s">
        <v>342</v>
      </c>
      <c r="G53" s="7"/>
      <c r="H53" s="3">
        <v>0</v>
      </c>
      <c r="J53">
        <f t="shared" si="0"/>
        <v>0</v>
      </c>
    </row>
    <row r="54" spans="1:10" ht="13.5" customHeight="1">
      <c r="A54" s="7"/>
      <c r="C54" s="7" t="s">
        <v>262</v>
      </c>
      <c r="D54" s="7" t="s">
        <v>10</v>
      </c>
      <c r="E54" s="7">
        <v>100051048</v>
      </c>
      <c r="F54" s="12" t="s">
        <v>339</v>
      </c>
      <c r="G54" s="7"/>
      <c r="H54" s="3">
        <v>0</v>
      </c>
      <c r="J54">
        <f t="shared" si="0"/>
        <v>0</v>
      </c>
    </row>
    <row r="55" spans="1:7" ht="12.75">
      <c r="A55" s="4"/>
      <c r="C55" s="4"/>
      <c r="D55" s="4"/>
      <c r="E55" s="4"/>
      <c r="F55" s="14"/>
      <c r="G55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18/39 &amp;C&amp;R&amp;"Verdana"&amp;8 14/09/2021 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J56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J20"/>
    </sheetView>
  </sheetViews>
  <sheetFormatPr defaultColWidth="9.140625" defaultRowHeight="12.75"/>
  <cols>
    <col min="1" max="1" width="4.421875" style="3" customWidth="1"/>
    <col min="2" max="2" width="6.00390625" style="3" customWidth="1"/>
    <col min="3" max="3" width="22.8515625" style="3" customWidth="1"/>
    <col min="4" max="4" width="21.421875" style="3" bestFit="1" customWidth="1"/>
    <col min="5" max="5" width="10.00390625" style="3" bestFit="1" customWidth="1"/>
    <col min="6" max="6" width="26.00390625" style="2" customWidth="1"/>
    <col min="7" max="7" width="6.140625" style="3" customWidth="1"/>
    <col min="8" max="8" width="6.8515625" style="3" customWidth="1"/>
    <col min="9" max="9" width="4.28125" style="3" bestFit="1" customWidth="1"/>
    <col min="10" max="10" width="6.14062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644</v>
      </c>
      <c r="B6" s="16"/>
      <c r="C6" s="16"/>
      <c r="D6" s="16"/>
      <c r="E6" s="16"/>
      <c r="F6" s="16"/>
      <c r="G6" s="16"/>
    </row>
    <row r="7" spans="1:7" ht="14.25" customHeight="1">
      <c r="A7" s="5"/>
      <c r="B7" s="1"/>
      <c r="C7" s="9" t="s">
        <v>37</v>
      </c>
      <c r="D7" s="1"/>
      <c r="E7" s="1"/>
      <c r="F7" s="10"/>
      <c r="G7" s="1"/>
    </row>
    <row r="8" spans="1:10" ht="13.5" customHeight="1">
      <c r="A8" s="6" t="s">
        <v>2</v>
      </c>
      <c r="C8" s="6" t="s">
        <v>3</v>
      </c>
      <c r="D8" s="6" t="s">
        <v>4</v>
      </c>
      <c r="E8" s="6" t="s">
        <v>5</v>
      </c>
      <c r="F8" s="11" t="s">
        <v>6</v>
      </c>
      <c r="G8" s="6"/>
      <c r="H8" s="3" t="s">
        <v>640</v>
      </c>
      <c r="I8" s="3" t="s">
        <v>642</v>
      </c>
      <c r="J8" t="s">
        <v>643</v>
      </c>
    </row>
    <row r="9" spans="1:10" ht="14.25" customHeight="1">
      <c r="A9" s="18">
        <v>1</v>
      </c>
      <c r="B9" s="19"/>
      <c r="C9" s="18" t="s">
        <v>343</v>
      </c>
      <c r="D9" s="18" t="s">
        <v>21</v>
      </c>
      <c r="E9" s="18">
        <v>100051965</v>
      </c>
      <c r="F9" s="20" t="s">
        <v>344</v>
      </c>
      <c r="G9" s="18"/>
      <c r="H9" s="19">
        <v>47</v>
      </c>
      <c r="I9" s="19">
        <v>5</v>
      </c>
      <c r="J9" s="21">
        <f aca="true" t="shared" si="0" ref="J9:J55">H9+I9</f>
        <v>52</v>
      </c>
    </row>
    <row r="10" spans="1:10" ht="14.25" customHeight="1">
      <c r="A10" s="18">
        <v>2</v>
      </c>
      <c r="B10" s="19"/>
      <c r="C10" s="18" t="s">
        <v>347</v>
      </c>
      <c r="D10" s="18" t="s">
        <v>12</v>
      </c>
      <c r="E10" s="18">
        <v>100051504</v>
      </c>
      <c r="F10" s="20" t="s">
        <v>348</v>
      </c>
      <c r="G10" s="18"/>
      <c r="H10" s="19">
        <v>41</v>
      </c>
      <c r="I10" s="19">
        <v>7</v>
      </c>
      <c r="J10" s="21">
        <f t="shared" si="0"/>
        <v>48</v>
      </c>
    </row>
    <row r="11" spans="1:10" ht="13.5" customHeight="1">
      <c r="A11" s="18">
        <v>3</v>
      </c>
      <c r="B11" s="19"/>
      <c r="C11" s="18" t="s">
        <v>345</v>
      </c>
      <c r="D11" s="18" t="s">
        <v>10</v>
      </c>
      <c r="E11" s="18">
        <v>100046849</v>
      </c>
      <c r="F11" s="20" t="s">
        <v>346</v>
      </c>
      <c r="G11" s="18"/>
      <c r="H11" s="19">
        <v>45</v>
      </c>
      <c r="I11" s="19"/>
      <c r="J11" s="21">
        <f t="shared" si="0"/>
        <v>45</v>
      </c>
    </row>
    <row r="12" spans="1:10" ht="13.5" customHeight="1">
      <c r="A12" s="18">
        <v>4</v>
      </c>
      <c r="B12" s="19"/>
      <c r="C12" s="18" t="s">
        <v>355</v>
      </c>
      <c r="D12" s="18" t="s">
        <v>114</v>
      </c>
      <c r="E12" s="18">
        <v>100051091</v>
      </c>
      <c r="F12" s="20" t="s">
        <v>356</v>
      </c>
      <c r="G12" s="18"/>
      <c r="H12" s="19">
        <v>33</v>
      </c>
      <c r="I12" s="19">
        <v>7</v>
      </c>
      <c r="J12" s="21">
        <f t="shared" si="0"/>
        <v>40</v>
      </c>
    </row>
    <row r="13" spans="1:10" ht="13.5" customHeight="1">
      <c r="A13" s="18">
        <v>5</v>
      </c>
      <c r="B13" s="19"/>
      <c r="C13" s="18" t="s">
        <v>349</v>
      </c>
      <c r="D13" s="18" t="s">
        <v>63</v>
      </c>
      <c r="E13" s="18">
        <v>100050516</v>
      </c>
      <c r="F13" s="20" t="s">
        <v>350</v>
      </c>
      <c r="G13" s="18"/>
      <c r="H13" s="19">
        <v>35</v>
      </c>
      <c r="I13" s="19">
        <v>4</v>
      </c>
      <c r="J13" s="21">
        <f t="shared" si="0"/>
        <v>39</v>
      </c>
    </row>
    <row r="14" spans="1:10" ht="13.5" customHeight="1">
      <c r="A14" s="18">
        <v>6</v>
      </c>
      <c r="B14" s="19"/>
      <c r="C14" s="18" t="s">
        <v>358</v>
      </c>
      <c r="D14" s="18" t="s">
        <v>22</v>
      </c>
      <c r="E14" s="18">
        <v>100043088</v>
      </c>
      <c r="F14" s="20" t="s">
        <v>359</v>
      </c>
      <c r="G14" s="18"/>
      <c r="H14" s="19">
        <v>26</v>
      </c>
      <c r="I14" s="19">
        <v>10</v>
      </c>
      <c r="J14" s="21">
        <f t="shared" si="0"/>
        <v>36</v>
      </c>
    </row>
    <row r="15" spans="1:10" ht="13.5" customHeight="1">
      <c r="A15" s="18">
        <v>7</v>
      </c>
      <c r="B15" s="19"/>
      <c r="C15" s="18" t="s">
        <v>351</v>
      </c>
      <c r="D15" s="18" t="s">
        <v>10</v>
      </c>
      <c r="E15" s="18">
        <v>100051165</v>
      </c>
      <c r="F15" s="20" t="s">
        <v>352</v>
      </c>
      <c r="G15" s="18"/>
      <c r="H15" s="19">
        <v>34</v>
      </c>
      <c r="I15" s="19">
        <v>1</v>
      </c>
      <c r="J15" s="21">
        <f t="shared" si="0"/>
        <v>35</v>
      </c>
    </row>
    <row r="16" spans="1:10" ht="13.5" customHeight="1">
      <c r="A16" s="18">
        <v>8</v>
      </c>
      <c r="B16" s="19"/>
      <c r="C16" s="18" t="s">
        <v>353</v>
      </c>
      <c r="D16" s="18" t="s">
        <v>10</v>
      </c>
      <c r="E16" s="18">
        <v>100053166</v>
      </c>
      <c r="F16" s="20" t="s">
        <v>354</v>
      </c>
      <c r="G16" s="18"/>
      <c r="H16" s="19">
        <v>34</v>
      </c>
      <c r="I16" s="19"/>
      <c r="J16" s="21">
        <f t="shared" si="0"/>
        <v>34</v>
      </c>
    </row>
    <row r="17" spans="1:10" ht="13.5" customHeight="1">
      <c r="A17" s="18">
        <v>9</v>
      </c>
      <c r="B17" s="19"/>
      <c r="C17" s="18" t="s">
        <v>161</v>
      </c>
      <c r="D17" s="18" t="s">
        <v>28</v>
      </c>
      <c r="E17" s="18">
        <v>100047757</v>
      </c>
      <c r="F17" s="20" t="s">
        <v>357</v>
      </c>
      <c r="G17" s="18"/>
      <c r="H17" s="19">
        <v>26</v>
      </c>
      <c r="I17" s="19"/>
      <c r="J17" s="21">
        <f t="shared" si="0"/>
        <v>26</v>
      </c>
    </row>
    <row r="18" spans="1:10" ht="14.25" customHeight="1">
      <c r="A18" s="18">
        <v>10</v>
      </c>
      <c r="B18" s="19"/>
      <c r="C18" s="18" t="s">
        <v>349</v>
      </c>
      <c r="D18" s="18" t="s">
        <v>63</v>
      </c>
      <c r="E18" s="18">
        <v>100036777</v>
      </c>
      <c r="F18" s="20" t="s">
        <v>360</v>
      </c>
      <c r="G18" s="18"/>
      <c r="H18" s="19">
        <v>13</v>
      </c>
      <c r="I18" s="19">
        <v>7</v>
      </c>
      <c r="J18" s="21">
        <f t="shared" si="0"/>
        <v>20</v>
      </c>
    </row>
    <row r="19" spans="1:10" ht="14.25" customHeight="1">
      <c r="A19" s="18">
        <v>11</v>
      </c>
      <c r="B19" s="19"/>
      <c r="C19" s="18" t="s">
        <v>161</v>
      </c>
      <c r="D19" s="18" t="s">
        <v>28</v>
      </c>
      <c r="E19" s="18">
        <v>100048078</v>
      </c>
      <c r="F19" s="20" t="s">
        <v>361</v>
      </c>
      <c r="G19" s="18"/>
      <c r="H19" s="19">
        <v>12</v>
      </c>
      <c r="I19" s="19">
        <v>3</v>
      </c>
      <c r="J19" s="21">
        <f t="shared" si="0"/>
        <v>15</v>
      </c>
    </row>
    <row r="20" spans="1:10" ht="14.25" customHeight="1">
      <c r="A20" s="18">
        <v>12</v>
      </c>
      <c r="B20" s="19"/>
      <c r="C20" s="18" t="s">
        <v>181</v>
      </c>
      <c r="D20" s="18" t="s">
        <v>19</v>
      </c>
      <c r="E20" s="18">
        <v>100043007</v>
      </c>
      <c r="F20" s="20" t="s">
        <v>390</v>
      </c>
      <c r="G20" s="18"/>
      <c r="H20" s="19">
        <v>2</v>
      </c>
      <c r="I20" s="19">
        <v>10</v>
      </c>
      <c r="J20" s="21">
        <f t="shared" si="0"/>
        <v>12</v>
      </c>
    </row>
    <row r="21" spans="1:10" ht="14.25" customHeight="1">
      <c r="A21" s="7">
        <v>13</v>
      </c>
      <c r="C21" s="7" t="s">
        <v>217</v>
      </c>
      <c r="D21" s="7" t="s">
        <v>30</v>
      </c>
      <c r="E21" s="7">
        <v>100044874</v>
      </c>
      <c r="F21" s="12" t="s">
        <v>364</v>
      </c>
      <c r="G21" s="7"/>
      <c r="H21" s="3">
        <v>11</v>
      </c>
      <c r="J21">
        <f t="shared" si="0"/>
        <v>11</v>
      </c>
    </row>
    <row r="22" spans="1:10" ht="14.25" customHeight="1">
      <c r="A22" s="7">
        <v>13</v>
      </c>
      <c r="C22" s="7" t="s">
        <v>362</v>
      </c>
      <c r="D22" s="7" t="s">
        <v>58</v>
      </c>
      <c r="E22" s="7">
        <v>100051433</v>
      </c>
      <c r="F22" s="12" t="s">
        <v>363</v>
      </c>
      <c r="G22" s="7"/>
      <c r="H22" s="3">
        <v>11</v>
      </c>
      <c r="J22">
        <f t="shared" si="0"/>
        <v>11</v>
      </c>
    </row>
    <row r="23" spans="1:10" ht="14.25" customHeight="1">
      <c r="A23" s="7">
        <v>15</v>
      </c>
      <c r="C23" s="7" t="s">
        <v>365</v>
      </c>
      <c r="D23" s="7" t="s">
        <v>24</v>
      </c>
      <c r="E23" s="7">
        <v>100051262</v>
      </c>
      <c r="F23" s="12" t="s">
        <v>366</v>
      </c>
      <c r="G23" s="7"/>
      <c r="H23" s="3">
        <v>10</v>
      </c>
      <c r="I23" s="3">
        <v>1</v>
      </c>
      <c r="J23">
        <f t="shared" si="0"/>
        <v>11</v>
      </c>
    </row>
    <row r="24" spans="1:10" ht="14.25" customHeight="1">
      <c r="A24" s="7">
        <v>16</v>
      </c>
      <c r="C24" s="7" t="s">
        <v>388</v>
      </c>
      <c r="D24" s="7" t="s">
        <v>14</v>
      </c>
      <c r="E24" s="7">
        <v>100041937</v>
      </c>
      <c r="F24" s="12" t="s">
        <v>389</v>
      </c>
      <c r="G24" s="7"/>
      <c r="H24" s="3">
        <v>3</v>
      </c>
      <c r="I24" s="3">
        <v>7</v>
      </c>
      <c r="J24">
        <f t="shared" si="0"/>
        <v>10</v>
      </c>
    </row>
    <row r="25" spans="1:10" ht="13.5" customHeight="1">
      <c r="A25" s="7">
        <v>17</v>
      </c>
      <c r="C25" s="7" t="s">
        <v>130</v>
      </c>
      <c r="D25" s="7" t="s">
        <v>8</v>
      </c>
      <c r="E25" s="7">
        <v>100049387</v>
      </c>
      <c r="F25" s="12" t="s">
        <v>375</v>
      </c>
      <c r="G25" s="7"/>
      <c r="H25" s="3">
        <v>6</v>
      </c>
      <c r="I25" s="3">
        <v>3</v>
      </c>
      <c r="J25">
        <f t="shared" si="0"/>
        <v>9</v>
      </c>
    </row>
    <row r="26" spans="1:10" ht="13.5" customHeight="1">
      <c r="A26" s="7">
        <v>18</v>
      </c>
      <c r="C26" s="7" t="s">
        <v>244</v>
      </c>
      <c r="D26" s="7" t="s">
        <v>8</v>
      </c>
      <c r="E26" s="7">
        <v>100051379</v>
      </c>
      <c r="F26" s="12" t="s">
        <v>369</v>
      </c>
      <c r="G26" s="7"/>
      <c r="H26" s="3">
        <v>8</v>
      </c>
      <c r="J26">
        <f t="shared" si="0"/>
        <v>8</v>
      </c>
    </row>
    <row r="27" spans="1:10" ht="13.5" customHeight="1">
      <c r="A27" s="7">
        <v>18</v>
      </c>
      <c r="C27" s="7" t="s">
        <v>367</v>
      </c>
      <c r="D27" s="7" t="s">
        <v>10</v>
      </c>
      <c r="E27" s="7">
        <v>100043516</v>
      </c>
      <c r="F27" s="12" t="s">
        <v>368</v>
      </c>
      <c r="G27" s="7"/>
      <c r="H27" s="3">
        <v>8</v>
      </c>
      <c r="J27">
        <f t="shared" si="0"/>
        <v>8</v>
      </c>
    </row>
    <row r="28" spans="1:10" ht="13.5" customHeight="1">
      <c r="A28" s="7">
        <v>18</v>
      </c>
      <c r="C28" s="7" t="s">
        <v>370</v>
      </c>
      <c r="D28" s="7" t="s">
        <v>371</v>
      </c>
      <c r="E28" s="7">
        <v>100049970</v>
      </c>
      <c r="F28" s="12" t="s">
        <v>372</v>
      </c>
      <c r="G28" s="7"/>
      <c r="H28" s="3">
        <v>8</v>
      </c>
      <c r="J28">
        <f t="shared" si="0"/>
        <v>8</v>
      </c>
    </row>
    <row r="29" spans="1:10" ht="13.5" customHeight="1">
      <c r="A29" s="7">
        <v>21</v>
      </c>
      <c r="C29" s="7" t="s">
        <v>373</v>
      </c>
      <c r="D29" s="7" t="s">
        <v>36</v>
      </c>
      <c r="E29" s="7">
        <v>100048877</v>
      </c>
      <c r="F29" s="12" t="s">
        <v>374</v>
      </c>
      <c r="G29" s="7"/>
      <c r="H29" s="3">
        <v>7</v>
      </c>
      <c r="J29">
        <f t="shared" si="0"/>
        <v>7</v>
      </c>
    </row>
    <row r="30" spans="1:10" ht="13.5" customHeight="1">
      <c r="A30" s="7">
        <v>22</v>
      </c>
      <c r="C30" s="7" t="s">
        <v>315</v>
      </c>
      <c r="D30" s="7" t="s">
        <v>36</v>
      </c>
      <c r="E30" s="7">
        <v>100052122</v>
      </c>
      <c r="F30" s="12" t="s">
        <v>376</v>
      </c>
      <c r="G30" s="7"/>
      <c r="H30" s="3">
        <v>5</v>
      </c>
      <c r="I30" s="3">
        <v>2</v>
      </c>
      <c r="J30">
        <f t="shared" si="0"/>
        <v>7</v>
      </c>
    </row>
    <row r="31" spans="1:10" ht="13.5" customHeight="1">
      <c r="A31" s="7">
        <v>23</v>
      </c>
      <c r="C31" s="7" t="s">
        <v>377</v>
      </c>
      <c r="D31" s="7" t="s">
        <v>24</v>
      </c>
      <c r="E31" s="7">
        <v>100051415</v>
      </c>
      <c r="F31" s="12" t="s">
        <v>378</v>
      </c>
      <c r="G31" s="7"/>
      <c r="H31" s="3">
        <v>5</v>
      </c>
      <c r="J31">
        <f t="shared" si="0"/>
        <v>5</v>
      </c>
    </row>
    <row r="32" spans="1:10" ht="14.25" customHeight="1">
      <c r="A32" s="7"/>
      <c r="C32" s="7" t="s">
        <v>381</v>
      </c>
      <c r="D32" s="7" t="s">
        <v>8</v>
      </c>
      <c r="E32" s="7">
        <v>100051519</v>
      </c>
      <c r="F32" s="12" t="s">
        <v>382</v>
      </c>
      <c r="G32" s="7"/>
      <c r="H32" s="3">
        <v>4</v>
      </c>
      <c r="J32">
        <f t="shared" si="0"/>
        <v>4</v>
      </c>
    </row>
    <row r="33" spans="1:10" ht="14.25" customHeight="1">
      <c r="A33" s="7"/>
      <c r="C33" s="7" t="s">
        <v>379</v>
      </c>
      <c r="D33" s="7" t="s">
        <v>371</v>
      </c>
      <c r="E33" s="7">
        <v>100030613</v>
      </c>
      <c r="F33" s="12" t="s">
        <v>380</v>
      </c>
      <c r="G33" s="7"/>
      <c r="H33" s="3">
        <v>4</v>
      </c>
      <c r="J33">
        <f t="shared" si="0"/>
        <v>4</v>
      </c>
    </row>
    <row r="34" spans="1:10" ht="14.25" customHeight="1">
      <c r="A34" s="7"/>
      <c r="C34" s="7" t="s">
        <v>385</v>
      </c>
      <c r="D34" s="7" t="s">
        <v>24</v>
      </c>
      <c r="E34" s="7">
        <v>100051416</v>
      </c>
      <c r="F34" s="12" t="s">
        <v>378</v>
      </c>
      <c r="G34" s="7"/>
      <c r="H34" s="3">
        <v>3</v>
      </c>
      <c r="J34">
        <f t="shared" si="0"/>
        <v>3</v>
      </c>
    </row>
    <row r="35" spans="1:10" ht="14.25" customHeight="1">
      <c r="A35" s="7"/>
      <c r="C35" s="7" t="s">
        <v>386</v>
      </c>
      <c r="D35" s="7" t="s">
        <v>14</v>
      </c>
      <c r="E35" s="7">
        <v>100049450</v>
      </c>
      <c r="F35" s="12" t="s">
        <v>387</v>
      </c>
      <c r="G35" s="7"/>
      <c r="H35" s="3">
        <v>3</v>
      </c>
      <c r="J35">
        <f t="shared" si="0"/>
        <v>3</v>
      </c>
    </row>
    <row r="36" spans="1:10" ht="14.25" customHeight="1">
      <c r="A36" s="7"/>
      <c r="C36" s="7" t="s">
        <v>383</v>
      </c>
      <c r="D36" s="7" t="s">
        <v>22</v>
      </c>
      <c r="E36" s="7">
        <v>100052399</v>
      </c>
      <c r="F36" s="12" t="s">
        <v>384</v>
      </c>
      <c r="G36" s="7"/>
      <c r="H36" s="3">
        <v>3</v>
      </c>
      <c r="J36">
        <f t="shared" si="0"/>
        <v>3</v>
      </c>
    </row>
    <row r="37" spans="1:10" ht="14.25" customHeight="1">
      <c r="A37" s="7"/>
      <c r="C37" s="7" t="s">
        <v>154</v>
      </c>
      <c r="D37" s="7" t="s">
        <v>24</v>
      </c>
      <c r="E37" s="7">
        <v>100049328</v>
      </c>
      <c r="F37" s="12" t="s">
        <v>405</v>
      </c>
      <c r="G37" s="7"/>
      <c r="H37" s="3">
        <v>0</v>
      </c>
      <c r="I37" s="3">
        <v>3</v>
      </c>
      <c r="J37">
        <f t="shared" si="0"/>
        <v>3</v>
      </c>
    </row>
    <row r="38" spans="1:10" ht="14.25" customHeight="1">
      <c r="A38" s="7"/>
      <c r="C38" s="7" t="s">
        <v>394</v>
      </c>
      <c r="D38" s="7" t="s">
        <v>17</v>
      </c>
      <c r="E38" s="7">
        <v>100051086</v>
      </c>
      <c r="F38" s="12" t="s">
        <v>395</v>
      </c>
      <c r="G38" s="7"/>
      <c r="H38" s="3">
        <v>2</v>
      </c>
      <c r="J38">
        <f t="shared" si="0"/>
        <v>2</v>
      </c>
    </row>
    <row r="39" spans="1:10" ht="13.5" customHeight="1">
      <c r="A39" s="7"/>
      <c r="C39" s="7" t="s">
        <v>270</v>
      </c>
      <c r="D39" s="7" t="s">
        <v>114</v>
      </c>
      <c r="E39" s="7">
        <v>100049615</v>
      </c>
      <c r="F39" s="12" t="s">
        <v>393</v>
      </c>
      <c r="G39" s="7"/>
      <c r="H39" s="3">
        <v>2</v>
      </c>
      <c r="J39">
        <f t="shared" si="0"/>
        <v>2</v>
      </c>
    </row>
    <row r="40" spans="1:10" ht="13.5" customHeight="1">
      <c r="A40" s="7"/>
      <c r="C40" s="7" t="s">
        <v>391</v>
      </c>
      <c r="D40" s="7" t="s">
        <v>10</v>
      </c>
      <c r="E40" s="7">
        <v>100043746</v>
      </c>
      <c r="F40" s="12" t="s">
        <v>392</v>
      </c>
      <c r="G40" s="7"/>
      <c r="H40" s="3">
        <v>2</v>
      </c>
      <c r="J40">
        <f t="shared" si="0"/>
        <v>2</v>
      </c>
    </row>
    <row r="41" spans="1:10" ht="13.5" customHeight="1">
      <c r="A41" s="7"/>
      <c r="C41" s="7" t="s">
        <v>396</v>
      </c>
      <c r="D41" s="7" t="s">
        <v>126</v>
      </c>
      <c r="E41" s="7">
        <v>100052118</v>
      </c>
      <c r="F41" s="12" t="s">
        <v>397</v>
      </c>
      <c r="G41" s="7"/>
      <c r="H41" s="3">
        <v>2</v>
      </c>
      <c r="J41">
        <f t="shared" si="0"/>
        <v>2</v>
      </c>
    </row>
    <row r="42" spans="1:10" ht="13.5" customHeight="1">
      <c r="A42" s="7"/>
      <c r="C42" s="7" t="s">
        <v>398</v>
      </c>
      <c r="D42" s="7" t="s">
        <v>32</v>
      </c>
      <c r="E42" s="7">
        <v>100045938</v>
      </c>
      <c r="F42" s="12" t="s">
        <v>399</v>
      </c>
      <c r="G42" s="7"/>
      <c r="H42" s="3">
        <v>1</v>
      </c>
      <c r="J42">
        <f t="shared" si="0"/>
        <v>1</v>
      </c>
    </row>
    <row r="43" spans="1:10" ht="13.5" customHeight="1">
      <c r="A43" s="7"/>
      <c r="C43" s="7" t="s">
        <v>130</v>
      </c>
      <c r="D43" s="7" t="s">
        <v>8</v>
      </c>
      <c r="E43" s="7">
        <v>100053589</v>
      </c>
      <c r="F43" s="12" t="s">
        <v>418</v>
      </c>
      <c r="G43" s="7"/>
      <c r="H43" s="3">
        <v>0</v>
      </c>
      <c r="J43">
        <f t="shared" si="0"/>
        <v>0</v>
      </c>
    </row>
    <row r="44" spans="1:10" ht="13.5" customHeight="1">
      <c r="A44" s="7"/>
      <c r="C44" s="7" t="s">
        <v>415</v>
      </c>
      <c r="D44" s="7" t="s">
        <v>8</v>
      </c>
      <c r="E44" s="7">
        <v>100052095</v>
      </c>
      <c r="F44" s="12" t="s">
        <v>416</v>
      </c>
      <c r="G44" s="7"/>
      <c r="H44" s="3">
        <v>0</v>
      </c>
      <c r="J44">
        <f t="shared" si="0"/>
        <v>0</v>
      </c>
    </row>
    <row r="45" spans="1:10" ht="13.5" customHeight="1">
      <c r="A45" s="7"/>
      <c r="C45" s="7" t="s">
        <v>410</v>
      </c>
      <c r="D45" s="7" t="s">
        <v>55</v>
      </c>
      <c r="E45" s="7">
        <v>100047137</v>
      </c>
      <c r="F45" s="12" t="s">
        <v>290</v>
      </c>
      <c r="G45" s="7"/>
      <c r="H45" s="3">
        <v>0</v>
      </c>
      <c r="J45">
        <f t="shared" si="0"/>
        <v>0</v>
      </c>
    </row>
    <row r="46" spans="1:10" ht="13.5" customHeight="1">
      <c r="A46" s="7"/>
      <c r="C46" s="7" t="s">
        <v>401</v>
      </c>
      <c r="D46" s="7" t="s">
        <v>39</v>
      </c>
      <c r="E46" s="7">
        <v>100041730</v>
      </c>
      <c r="F46" s="12" t="s">
        <v>402</v>
      </c>
      <c r="G46" s="7"/>
      <c r="H46" s="3">
        <v>0</v>
      </c>
      <c r="J46">
        <f t="shared" si="0"/>
        <v>0</v>
      </c>
    </row>
    <row r="47" spans="1:10" ht="14.25" customHeight="1">
      <c r="A47" s="7"/>
      <c r="C47" s="7" t="s">
        <v>381</v>
      </c>
      <c r="D47" s="7" t="s">
        <v>8</v>
      </c>
      <c r="E47" s="7">
        <v>100053295</v>
      </c>
      <c r="F47" s="12" t="s">
        <v>417</v>
      </c>
      <c r="G47" s="7"/>
      <c r="H47" s="3">
        <v>0</v>
      </c>
      <c r="J47">
        <f t="shared" si="0"/>
        <v>0</v>
      </c>
    </row>
    <row r="48" spans="1:10" ht="14.25" customHeight="1">
      <c r="A48" s="7"/>
      <c r="C48" s="7" t="s">
        <v>297</v>
      </c>
      <c r="D48" s="7" t="s">
        <v>10</v>
      </c>
      <c r="E48" s="7">
        <v>100053996</v>
      </c>
      <c r="F48" s="12" t="s">
        <v>419</v>
      </c>
      <c r="G48" s="7"/>
      <c r="H48" s="3">
        <v>0</v>
      </c>
      <c r="J48">
        <f t="shared" si="0"/>
        <v>0</v>
      </c>
    </row>
    <row r="49" spans="1:10" ht="14.25" customHeight="1">
      <c r="A49" s="7"/>
      <c r="C49" s="7" t="s">
        <v>411</v>
      </c>
      <c r="D49" s="7" t="s">
        <v>22</v>
      </c>
      <c r="E49" s="7">
        <v>100051270</v>
      </c>
      <c r="F49" s="12" t="s">
        <v>412</v>
      </c>
      <c r="G49" s="7"/>
      <c r="H49" s="3">
        <v>0</v>
      </c>
      <c r="J49">
        <f t="shared" si="0"/>
        <v>0</v>
      </c>
    </row>
    <row r="50" spans="1:10" ht="14.25" customHeight="1">
      <c r="A50" s="7"/>
      <c r="C50" s="7" t="s">
        <v>406</v>
      </c>
      <c r="D50" s="7" t="s">
        <v>24</v>
      </c>
      <c r="E50" s="7">
        <v>100049329</v>
      </c>
      <c r="F50" s="12" t="s">
        <v>407</v>
      </c>
      <c r="G50" s="7"/>
      <c r="H50" s="3">
        <v>0</v>
      </c>
      <c r="J50">
        <f t="shared" si="0"/>
        <v>0</v>
      </c>
    </row>
    <row r="51" spans="1:10" ht="14.25" customHeight="1">
      <c r="A51" s="7"/>
      <c r="C51" s="7" t="s">
        <v>403</v>
      </c>
      <c r="D51" s="7" t="s">
        <v>34</v>
      </c>
      <c r="E51" s="7">
        <v>100049052</v>
      </c>
      <c r="F51" s="12" t="s">
        <v>404</v>
      </c>
      <c r="G51" s="7"/>
      <c r="H51" s="3">
        <v>0</v>
      </c>
      <c r="J51">
        <f t="shared" si="0"/>
        <v>0</v>
      </c>
    </row>
    <row r="52" spans="1:10" ht="14.25" customHeight="1">
      <c r="A52" s="7"/>
      <c r="C52" s="7" t="s">
        <v>403</v>
      </c>
      <c r="D52" s="7" t="s">
        <v>34</v>
      </c>
      <c r="E52" s="7">
        <v>100048210</v>
      </c>
      <c r="F52" s="12" t="s">
        <v>372</v>
      </c>
      <c r="G52" s="7"/>
      <c r="H52" s="3">
        <v>0</v>
      </c>
      <c r="J52">
        <f t="shared" si="0"/>
        <v>0</v>
      </c>
    </row>
    <row r="53" spans="1:10" ht="13.5" customHeight="1">
      <c r="A53" s="7"/>
      <c r="C53" s="7" t="s">
        <v>413</v>
      </c>
      <c r="D53" s="7" t="s">
        <v>36</v>
      </c>
      <c r="E53" s="7">
        <v>100051282</v>
      </c>
      <c r="F53" s="12" t="s">
        <v>414</v>
      </c>
      <c r="G53" s="7"/>
      <c r="H53" s="3">
        <v>0</v>
      </c>
      <c r="J53">
        <f t="shared" si="0"/>
        <v>0</v>
      </c>
    </row>
    <row r="54" spans="1:10" ht="13.5" customHeight="1">
      <c r="A54" s="7"/>
      <c r="C54" s="7" t="s">
        <v>254</v>
      </c>
      <c r="D54" s="7" t="s">
        <v>58</v>
      </c>
      <c r="E54" s="7">
        <v>100046382</v>
      </c>
      <c r="F54" s="12" t="s">
        <v>400</v>
      </c>
      <c r="G54" s="7"/>
      <c r="H54" s="3">
        <v>0</v>
      </c>
      <c r="J54">
        <f t="shared" si="0"/>
        <v>0</v>
      </c>
    </row>
    <row r="55" spans="1:10" ht="13.5" customHeight="1">
      <c r="A55" s="7"/>
      <c r="C55" s="7" t="s">
        <v>408</v>
      </c>
      <c r="D55" s="7" t="s">
        <v>58</v>
      </c>
      <c r="E55" s="7">
        <v>100048633</v>
      </c>
      <c r="F55" s="12" t="s">
        <v>409</v>
      </c>
      <c r="G55" s="7"/>
      <c r="H55" s="3">
        <v>0</v>
      </c>
      <c r="J55">
        <f t="shared" si="0"/>
        <v>0</v>
      </c>
    </row>
    <row r="56" spans="1:7" ht="12.75">
      <c r="A56" s="4"/>
      <c r="C56" s="4"/>
      <c r="D56" s="4"/>
      <c r="E56" s="4"/>
      <c r="F56" s="14"/>
      <c r="G56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19/39 &amp;C&amp;R&amp;"Verdana"&amp;8 14/09/2021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J11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J10"/>
    </sheetView>
  </sheetViews>
  <sheetFormatPr defaultColWidth="9.140625" defaultRowHeight="12.75"/>
  <cols>
    <col min="1" max="1" width="4.421875" style="3" customWidth="1"/>
    <col min="2" max="2" width="6.00390625" style="3" customWidth="1"/>
    <col min="3" max="3" width="14.7109375" style="3" customWidth="1"/>
    <col min="4" max="4" width="21.421875" style="3" bestFit="1" customWidth="1"/>
    <col min="5" max="5" width="10.00390625" style="3" bestFit="1" customWidth="1"/>
    <col min="6" max="6" width="5.57421875" style="3" customWidth="1"/>
    <col min="7" max="7" width="3.28125" style="3" customWidth="1"/>
    <col min="8" max="8" width="6.8515625" style="3" customWidth="1"/>
    <col min="9" max="9" width="4.28125" style="3" bestFit="1" customWidth="1"/>
    <col min="10" max="10" width="6.2812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644</v>
      </c>
      <c r="B6" s="16"/>
      <c r="C6" s="16"/>
      <c r="D6" s="16"/>
      <c r="E6" s="16"/>
      <c r="F6" s="16"/>
      <c r="G6" s="16"/>
    </row>
    <row r="7" spans="1:7" ht="14.25" customHeight="1">
      <c r="A7" s="5"/>
      <c r="B7" s="1"/>
      <c r="C7" s="9" t="s">
        <v>1</v>
      </c>
      <c r="D7" s="1"/>
      <c r="E7" s="1"/>
      <c r="F7" s="1"/>
      <c r="G7" s="1"/>
    </row>
    <row r="8" spans="1:10" ht="13.5" customHeight="1">
      <c r="A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/>
      <c r="H8" s="3" t="s">
        <v>640</v>
      </c>
      <c r="I8" s="3" t="s">
        <v>642</v>
      </c>
      <c r="J8" s="6" t="s">
        <v>643</v>
      </c>
    </row>
    <row r="9" spans="1:10" ht="14.25" customHeight="1">
      <c r="A9" s="18">
        <v>1</v>
      </c>
      <c r="B9" s="19"/>
      <c r="C9" s="18" t="s">
        <v>7</v>
      </c>
      <c r="D9" s="18" t="s">
        <v>8</v>
      </c>
      <c r="E9" s="18">
        <v>100041560</v>
      </c>
      <c r="F9" s="18"/>
      <c r="G9" s="18"/>
      <c r="H9" s="19">
        <v>52</v>
      </c>
      <c r="I9" s="19">
        <v>7</v>
      </c>
      <c r="J9" s="21">
        <f>H9+I9</f>
        <v>59</v>
      </c>
    </row>
    <row r="10" spans="1:10" ht="14.25" customHeight="1">
      <c r="A10" s="18">
        <v>2</v>
      </c>
      <c r="B10" s="19"/>
      <c r="C10" s="18" t="s">
        <v>9</v>
      </c>
      <c r="D10" s="18" t="s">
        <v>10</v>
      </c>
      <c r="E10" s="18">
        <v>14639017</v>
      </c>
      <c r="F10" s="18"/>
      <c r="G10" s="18"/>
      <c r="H10" s="19">
        <v>48</v>
      </c>
      <c r="I10" s="19">
        <v>10</v>
      </c>
      <c r="J10" s="21">
        <f>H10+I10</f>
        <v>58</v>
      </c>
    </row>
    <row r="11" spans="1:7" ht="12.75">
      <c r="A11" s="4"/>
      <c r="C11" s="4"/>
      <c r="D11" s="4"/>
      <c r="E11" s="4"/>
      <c r="F11" s="4"/>
      <c r="G11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2/39 &amp;C&amp;R&amp;"Verdana"&amp;8 14/09/2021 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6:J107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J36"/>
    </sheetView>
  </sheetViews>
  <sheetFormatPr defaultColWidth="9.140625" defaultRowHeight="12.75"/>
  <cols>
    <col min="1" max="1" width="4.421875" style="3" customWidth="1"/>
    <col min="2" max="2" width="6.00390625" style="3" customWidth="1"/>
    <col min="3" max="3" width="21.28125" style="2" customWidth="1"/>
    <col min="4" max="4" width="17.8515625" style="2" customWidth="1"/>
    <col min="5" max="5" width="10.00390625" style="3" bestFit="1" customWidth="1"/>
    <col min="6" max="6" width="25.7109375" style="2" customWidth="1"/>
    <col min="7" max="7" width="2.421875" style="3" customWidth="1"/>
    <col min="8" max="8" width="6.8515625" style="3" customWidth="1"/>
    <col min="9" max="9" width="4.28125" style="3" bestFit="1" customWidth="1"/>
    <col min="10" max="10" width="5.5742187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644</v>
      </c>
      <c r="B6" s="16"/>
      <c r="C6" s="16"/>
      <c r="D6" s="16"/>
      <c r="E6" s="16"/>
      <c r="F6" s="16"/>
      <c r="G6" s="16"/>
    </row>
    <row r="7" spans="1:7" ht="14.25" customHeight="1">
      <c r="A7" s="5"/>
      <c r="B7" s="1"/>
      <c r="C7" s="9" t="s">
        <v>37</v>
      </c>
      <c r="D7" s="10"/>
      <c r="E7" s="1"/>
      <c r="F7" s="10"/>
      <c r="G7" s="1"/>
    </row>
    <row r="8" spans="1:10" ht="13.5" customHeight="1">
      <c r="A8" s="6" t="s">
        <v>2</v>
      </c>
      <c r="C8" s="11" t="s">
        <v>3</v>
      </c>
      <c r="D8" s="11" t="s">
        <v>4</v>
      </c>
      <c r="E8" s="6" t="s">
        <v>5</v>
      </c>
      <c r="F8" s="11" t="s">
        <v>6</v>
      </c>
      <c r="G8" s="6"/>
      <c r="H8" s="3" t="s">
        <v>640</v>
      </c>
      <c r="I8" s="3" t="s">
        <v>642</v>
      </c>
      <c r="J8" t="s">
        <v>643</v>
      </c>
    </row>
    <row r="9" spans="1:10" ht="14.25" customHeight="1">
      <c r="A9" s="18">
        <v>1</v>
      </c>
      <c r="B9" s="19"/>
      <c r="C9" s="20" t="s">
        <v>161</v>
      </c>
      <c r="D9" s="20" t="s">
        <v>28</v>
      </c>
      <c r="E9" s="18">
        <v>100052640</v>
      </c>
      <c r="F9" s="20" t="s">
        <v>422</v>
      </c>
      <c r="G9" s="18"/>
      <c r="H9" s="19">
        <v>50</v>
      </c>
      <c r="I9" s="19">
        <v>10</v>
      </c>
      <c r="J9" s="21">
        <f aca="true" t="shared" si="0" ref="J9:J40">H9+I9</f>
        <v>60</v>
      </c>
    </row>
    <row r="10" spans="1:10" ht="14.25" customHeight="1">
      <c r="A10" s="18">
        <v>2</v>
      </c>
      <c r="B10" s="19"/>
      <c r="C10" s="20" t="s">
        <v>420</v>
      </c>
      <c r="D10" s="20" t="s">
        <v>28</v>
      </c>
      <c r="E10" s="18">
        <v>100048421</v>
      </c>
      <c r="F10" s="20" t="s">
        <v>421</v>
      </c>
      <c r="G10" s="18"/>
      <c r="H10" s="19">
        <v>50</v>
      </c>
      <c r="I10" s="19">
        <v>7</v>
      </c>
      <c r="J10" s="21">
        <f t="shared" si="0"/>
        <v>57</v>
      </c>
    </row>
    <row r="11" spans="1:10" ht="13.5" customHeight="1">
      <c r="A11" s="18">
        <v>3</v>
      </c>
      <c r="B11" s="19"/>
      <c r="C11" s="20" t="s">
        <v>423</v>
      </c>
      <c r="D11" s="20" t="s">
        <v>26</v>
      </c>
      <c r="E11" s="18">
        <v>100040471</v>
      </c>
      <c r="F11" s="20" t="s">
        <v>424</v>
      </c>
      <c r="G11" s="18"/>
      <c r="H11" s="19">
        <v>42</v>
      </c>
      <c r="I11" s="19">
        <v>10</v>
      </c>
      <c r="J11" s="21">
        <f t="shared" si="0"/>
        <v>52</v>
      </c>
    </row>
    <row r="12" spans="1:10" ht="13.5" customHeight="1">
      <c r="A12" s="18">
        <v>4</v>
      </c>
      <c r="B12" s="19"/>
      <c r="C12" s="20" t="s">
        <v>345</v>
      </c>
      <c r="D12" s="20" t="s">
        <v>10</v>
      </c>
      <c r="E12" s="18">
        <v>100042692</v>
      </c>
      <c r="F12" s="20" t="s">
        <v>425</v>
      </c>
      <c r="G12" s="18"/>
      <c r="H12" s="19">
        <v>41</v>
      </c>
      <c r="I12" s="19"/>
      <c r="J12" s="21">
        <f t="shared" si="0"/>
        <v>41</v>
      </c>
    </row>
    <row r="13" spans="1:10" ht="13.5" customHeight="1">
      <c r="A13" s="18">
        <v>5</v>
      </c>
      <c r="B13" s="19"/>
      <c r="C13" s="20" t="s">
        <v>426</v>
      </c>
      <c r="D13" s="20" t="s">
        <v>19</v>
      </c>
      <c r="E13" s="18">
        <v>100049381</v>
      </c>
      <c r="F13" s="20" t="s">
        <v>427</v>
      </c>
      <c r="G13" s="18"/>
      <c r="H13" s="19">
        <v>31</v>
      </c>
      <c r="I13" s="19">
        <v>10</v>
      </c>
      <c r="J13" s="21">
        <f t="shared" si="0"/>
        <v>41</v>
      </c>
    </row>
    <row r="14" spans="1:10" ht="13.5" customHeight="1">
      <c r="A14" s="18">
        <v>6</v>
      </c>
      <c r="B14" s="19"/>
      <c r="C14" s="20" t="s">
        <v>428</v>
      </c>
      <c r="D14" s="20" t="s">
        <v>26</v>
      </c>
      <c r="E14" s="18">
        <v>100050824</v>
      </c>
      <c r="F14" s="20" t="s">
        <v>429</v>
      </c>
      <c r="G14" s="18"/>
      <c r="H14" s="19">
        <v>30</v>
      </c>
      <c r="I14" s="19">
        <v>5</v>
      </c>
      <c r="J14" s="21">
        <f t="shared" si="0"/>
        <v>35</v>
      </c>
    </row>
    <row r="15" spans="1:10" ht="13.5" customHeight="1">
      <c r="A15" s="18">
        <v>7</v>
      </c>
      <c r="B15" s="19"/>
      <c r="C15" s="20" t="s">
        <v>430</v>
      </c>
      <c r="D15" s="20" t="s">
        <v>260</v>
      </c>
      <c r="E15" s="18">
        <v>100051273</v>
      </c>
      <c r="F15" s="20" t="s">
        <v>431</v>
      </c>
      <c r="G15" s="18"/>
      <c r="H15" s="19">
        <v>30</v>
      </c>
      <c r="I15" s="19">
        <v>4</v>
      </c>
      <c r="J15" s="21">
        <f t="shared" si="0"/>
        <v>34</v>
      </c>
    </row>
    <row r="16" spans="1:10" ht="13.5" customHeight="1">
      <c r="A16" s="18">
        <v>8</v>
      </c>
      <c r="B16" s="19"/>
      <c r="C16" s="20" t="s">
        <v>426</v>
      </c>
      <c r="D16" s="20" t="s">
        <v>19</v>
      </c>
      <c r="E16" s="18">
        <v>100053576</v>
      </c>
      <c r="F16" s="20" t="s">
        <v>432</v>
      </c>
      <c r="G16" s="18"/>
      <c r="H16" s="19">
        <v>29</v>
      </c>
      <c r="I16" s="19">
        <v>4</v>
      </c>
      <c r="J16" s="21">
        <f t="shared" si="0"/>
        <v>33</v>
      </c>
    </row>
    <row r="17" spans="1:10" ht="13.5" customHeight="1">
      <c r="A17" s="18">
        <v>9</v>
      </c>
      <c r="B17" s="19"/>
      <c r="C17" s="20" t="s">
        <v>436</v>
      </c>
      <c r="D17" s="20" t="s">
        <v>10</v>
      </c>
      <c r="E17" s="18">
        <v>100047681</v>
      </c>
      <c r="F17" s="20" t="s">
        <v>437</v>
      </c>
      <c r="G17" s="18"/>
      <c r="H17" s="19">
        <v>27</v>
      </c>
      <c r="I17" s="19">
        <v>3</v>
      </c>
      <c r="J17" s="21">
        <f t="shared" si="0"/>
        <v>30</v>
      </c>
    </row>
    <row r="18" spans="1:10" ht="14.25" customHeight="1">
      <c r="A18" s="18">
        <v>10</v>
      </c>
      <c r="B18" s="19"/>
      <c r="C18" s="20" t="s">
        <v>433</v>
      </c>
      <c r="D18" s="20" t="s">
        <v>26</v>
      </c>
      <c r="E18" s="18">
        <v>100033650</v>
      </c>
      <c r="F18" s="20" t="s">
        <v>434</v>
      </c>
      <c r="G18" s="18"/>
      <c r="H18" s="19">
        <v>29</v>
      </c>
      <c r="I18" s="19"/>
      <c r="J18" s="21">
        <f t="shared" si="0"/>
        <v>29</v>
      </c>
    </row>
    <row r="19" spans="1:10" ht="14.25" customHeight="1">
      <c r="A19" s="18">
        <v>11</v>
      </c>
      <c r="B19" s="19"/>
      <c r="C19" s="20" t="s">
        <v>191</v>
      </c>
      <c r="D19" s="20" t="s">
        <v>63</v>
      </c>
      <c r="E19" s="18">
        <v>100053183</v>
      </c>
      <c r="F19" s="20" t="s">
        <v>435</v>
      </c>
      <c r="G19" s="18"/>
      <c r="H19" s="19">
        <v>28</v>
      </c>
      <c r="I19" s="19"/>
      <c r="J19" s="21">
        <f t="shared" si="0"/>
        <v>28</v>
      </c>
    </row>
    <row r="20" spans="1:10" ht="14.25" customHeight="1">
      <c r="A20" s="18">
        <v>12</v>
      </c>
      <c r="B20" s="19"/>
      <c r="C20" s="20" t="s">
        <v>345</v>
      </c>
      <c r="D20" s="20" t="s">
        <v>10</v>
      </c>
      <c r="E20" s="18">
        <v>100050909</v>
      </c>
      <c r="F20" s="20" t="s">
        <v>438</v>
      </c>
      <c r="G20" s="18"/>
      <c r="H20" s="19">
        <v>27</v>
      </c>
      <c r="I20" s="19"/>
      <c r="J20" s="21">
        <f t="shared" si="0"/>
        <v>27</v>
      </c>
    </row>
    <row r="21" spans="1:10" ht="14.25" customHeight="1">
      <c r="A21" s="18">
        <v>13</v>
      </c>
      <c r="B21" s="19"/>
      <c r="C21" s="20" t="s">
        <v>441</v>
      </c>
      <c r="D21" s="20" t="s">
        <v>8</v>
      </c>
      <c r="E21" s="18">
        <v>100051957</v>
      </c>
      <c r="F21" s="20" t="s">
        <v>442</v>
      </c>
      <c r="G21" s="18"/>
      <c r="H21" s="19">
        <v>24</v>
      </c>
      <c r="I21" s="19">
        <v>2</v>
      </c>
      <c r="J21" s="21">
        <f t="shared" si="0"/>
        <v>26</v>
      </c>
    </row>
    <row r="22" spans="1:10" ht="14.25" customHeight="1">
      <c r="A22" s="18">
        <v>14</v>
      </c>
      <c r="B22" s="19"/>
      <c r="C22" s="20" t="s">
        <v>439</v>
      </c>
      <c r="D22" s="20" t="s">
        <v>21</v>
      </c>
      <c r="E22" s="18">
        <v>100049398</v>
      </c>
      <c r="F22" s="20" t="s">
        <v>440</v>
      </c>
      <c r="G22" s="18"/>
      <c r="H22" s="19">
        <v>25</v>
      </c>
      <c r="I22" s="19"/>
      <c r="J22" s="21">
        <f t="shared" si="0"/>
        <v>25</v>
      </c>
    </row>
    <row r="23" spans="1:10" ht="14.25" customHeight="1">
      <c r="A23" s="18">
        <v>15</v>
      </c>
      <c r="B23" s="19"/>
      <c r="C23" s="20" t="s">
        <v>445</v>
      </c>
      <c r="D23" s="20" t="s">
        <v>17</v>
      </c>
      <c r="E23" s="18">
        <v>100046207</v>
      </c>
      <c r="F23" s="20" t="s">
        <v>446</v>
      </c>
      <c r="G23" s="18"/>
      <c r="H23" s="19">
        <v>20</v>
      </c>
      <c r="I23" s="19">
        <v>5</v>
      </c>
      <c r="J23" s="21">
        <f t="shared" si="0"/>
        <v>25</v>
      </c>
    </row>
    <row r="24" spans="1:10" ht="14.25" customHeight="1">
      <c r="A24" s="18">
        <v>16</v>
      </c>
      <c r="B24" s="19"/>
      <c r="C24" s="20" t="s">
        <v>215</v>
      </c>
      <c r="D24" s="20" t="s">
        <v>17</v>
      </c>
      <c r="E24" s="18">
        <v>100048669</v>
      </c>
      <c r="F24" s="20" t="s">
        <v>450</v>
      </c>
      <c r="G24" s="18"/>
      <c r="H24" s="19">
        <v>19</v>
      </c>
      <c r="I24" s="19">
        <v>5</v>
      </c>
      <c r="J24" s="21">
        <f t="shared" si="0"/>
        <v>24</v>
      </c>
    </row>
    <row r="25" spans="1:10" ht="13.5" customHeight="1">
      <c r="A25" s="18">
        <v>17</v>
      </c>
      <c r="B25" s="19"/>
      <c r="C25" s="20" t="s">
        <v>443</v>
      </c>
      <c r="D25" s="20" t="s">
        <v>12</v>
      </c>
      <c r="E25" s="18">
        <v>100051171</v>
      </c>
      <c r="F25" s="20" t="s">
        <v>444</v>
      </c>
      <c r="G25" s="18"/>
      <c r="H25" s="19">
        <v>23</v>
      </c>
      <c r="I25" s="19"/>
      <c r="J25" s="21">
        <f t="shared" si="0"/>
        <v>23</v>
      </c>
    </row>
    <row r="26" spans="1:10" ht="13.5" customHeight="1">
      <c r="A26" s="18">
        <v>18</v>
      </c>
      <c r="B26" s="19"/>
      <c r="C26" s="20" t="s">
        <v>447</v>
      </c>
      <c r="D26" s="20" t="s">
        <v>448</v>
      </c>
      <c r="E26" s="18">
        <v>100046272</v>
      </c>
      <c r="F26" s="20" t="s">
        <v>449</v>
      </c>
      <c r="G26" s="18"/>
      <c r="H26" s="19">
        <v>20</v>
      </c>
      <c r="I26" s="19">
        <v>1</v>
      </c>
      <c r="J26" s="21">
        <f t="shared" si="0"/>
        <v>21</v>
      </c>
    </row>
    <row r="27" spans="1:10" ht="13.5" customHeight="1">
      <c r="A27" s="18">
        <v>19</v>
      </c>
      <c r="B27" s="19"/>
      <c r="C27" s="20" t="s">
        <v>451</v>
      </c>
      <c r="D27" s="20" t="s">
        <v>10</v>
      </c>
      <c r="E27" s="18">
        <v>100049357</v>
      </c>
      <c r="F27" s="20" t="s">
        <v>647</v>
      </c>
      <c r="G27" s="18"/>
      <c r="H27" s="19">
        <v>17</v>
      </c>
      <c r="I27" s="19">
        <v>2</v>
      </c>
      <c r="J27" s="21">
        <f t="shared" si="0"/>
        <v>19</v>
      </c>
    </row>
    <row r="28" spans="1:10" ht="13.5" customHeight="1">
      <c r="A28" s="18">
        <v>20</v>
      </c>
      <c r="B28" s="19"/>
      <c r="C28" s="20" t="s">
        <v>453</v>
      </c>
      <c r="D28" s="20" t="s">
        <v>114</v>
      </c>
      <c r="E28" s="18">
        <v>100050994</v>
      </c>
      <c r="F28" s="20" t="s">
        <v>454</v>
      </c>
      <c r="G28" s="18"/>
      <c r="H28" s="19">
        <v>16</v>
      </c>
      <c r="I28" s="19">
        <v>3</v>
      </c>
      <c r="J28" s="21">
        <f t="shared" si="0"/>
        <v>19</v>
      </c>
    </row>
    <row r="29" spans="1:10" ht="13.5" customHeight="1">
      <c r="A29" s="18">
        <v>21</v>
      </c>
      <c r="B29" s="19"/>
      <c r="C29" s="20" t="s">
        <v>455</v>
      </c>
      <c r="D29" s="20" t="s">
        <v>8</v>
      </c>
      <c r="E29" s="18">
        <v>100039325</v>
      </c>
      <c r="F29" s="20" t="s">
        <v>456</v>
      </c>
      <c r="G29" s="18"/>
      <c r="H29" s="19">
        <v>14</v>
      </c>
      <c r="I29" s="19">
        <v>4</v>
      </c>
      <c r="J29" s="21">
        <f t="shared" si="0"/>
        <v>18</v>
      </c>
    </row>
    <row r="30" spans="1:10" ht="14.25" customHeight="1">
      <c r="A30" s="18">
        <v>22</v>
      </c>
      <c r="B30" s="19"/>
      <c r="C30" s="20" t="s">
        <v>471</v>
      </c>
      <c r="D30" s="20" t="s">
        <v>58</v>
      </c>
      <c r="E30" s="18">
        <v>100049404</v>
      </c>
      <c r="F30" s="20" t="s">
        <v>472</v>
      </c>
      <c r="G30" s="18"/>
      <c r="H30" s="19">
        <v>10</v>
      </c>
      <c r="I30" s="19">
        <v>7</v>
      </c>
      <c r="J30" s="21">
        <f t="shared" si="0"/>
        <v>17</v>
      </c>
    </row>
    <row r="31" spans="1:10" ht="14.25" customHeight="1">
      <c r="A31" s="18">
        <v>23</v>
      </c>
      <c r="B31" s="19"/>
      <c r="C31" s="20" t="s">
        <v>467</v>
      </c>
      <c r="D31" s="20" t="s">
        <v>8</v>
      </c>
      <c r="E31" s="18">
        <v>100047449</v>
      </c>
      <c r="F31" s="20" t="s">
        <v>469</v>
      </c>
      <c r="G31" s="18"/>
      <c r="H31" s="19">
        <v>11</v>
      </c>
      <c r="I31" s="19">
        <v>5</v>
      </c>
      <c r="J31" s="21">
        <f t="shared" si="0"/>
        <v>16</v>
      </c>
    </row>
    <row r="32" spans="1:10" ht="14.25" customHeight="1">
      <c r="A32" s="18">
        <v>24</v>
      </c>
      <c r="B32" s="19"/>
      <c r="C32" s="20" t="s">
        <v>125</v>
      </c>
      <c r="D32" s="20" t="s">
        <v>126</v>
      </c>
      <c r="E32" s="18">
        <v>100052624</v>
      </c>
      <c r="F32" s="20" t="s">
        <v>457</v>
      </c>
      <c r="G32" s="18"/>
      <c r="H32" s="19">
        <v>14</v>
      </c>
      <c r="I32" s="19"/>
      <c r="J32" s="21">
        <f t="shared" si="0"/>
        <v>14</v>
      </c>
    </row>
    <row r="33" spans="1:10" ht="14.25" customHeight="1">
      <c r="A33" s="18">
        <v>25</v>
      </c>
      <c r="B33" s="19"/>
      <c r="C33" s="20" t="s">
        <v>355</v>
      </c>
      <c r="D33" s="20" t="s">
        <v>114</v>
      </c>
      <c r="E33" s="18">
        <v>100033612</v>
      </c>
      <c r="F33" s="20" t="s">
        <v>460</v>
      </c>
      <c r="G33" s="18"/>
      <c r="H33" s="19">
        <v>12</v>
      </c>
      <c r="I33" s="19">
        <v>2</v>
      </c>
      <c r="J33" s="21">
        <f t="shared" si="0"/>
        <v>14</v>
      </c>
    </row>
    <row r="34" spans="1:10" ht="14.25" customHeight="1">
      <c r="A34" s="18">
        <v>26</v>
      </c>
      <c r="B34" s="19"/>
      <c r="C34" s="20" t="s">
        <v>464</v>
      </c>
      <c r="D34" s="20" t="s">
        <v>28</v>
      </c>
      <c r="E34" s="18">
        <v>100052396</v>
      </c>
      <c r="F34" s="20" t="s">
        <v>465</v>
      </c>
      <c r="G34" s="18"/>
      <c r="H34" s="19">
        <v>12</v>
      </c>
      <c r="I34" s="19">
        <v>1</v>
      </c>
      <c r="J34" s="21">
        <f t="shared" si="0"/>
        <v>13</v>
      </c>
    </row>
    <row r="35" spans="1:10" ht="14.25" customHeight="1">
      <c r="A35" s="18">
        <v>27</v>
      </c>
      <c r="B35" s="19"/>
      <c r="C35" s="20" t="s">
        <v>71</v>
      </c>
      <c r="D35" s="20" t="s">
        <v>17</v>
      </c>
      <c r="E35" s="18">
        <v>100052159</v>
      </c>
      <c r="F35" s="20" t="s">
        <v>463</v>
      </c>
      <c r="G35" s="18"/>
      <c r="H35" s="19">
        <v>12</v>
      </c>
      <c r="I35" s="19">
        <v>1</v>
      </c>
      <c r="J35" s="21">
        <f t="shared" si="0"/>
        <v>13</v>
      </c>
    </row>
    <row r="36" spans="1:10" ht="14.25" customHeight="1">
      <c r="A36" s="18">
        <v>28</v>
      </c>
      <c r="B36" s="19"/>
      <c r="C36" s="20" t="s">
        <v>494</v>
      </c>
      <c r="D36" s="20" t="s">
        <v>58</v>
      </c>
      <c r="E36" s="18">
        <v>100052164</v>
      </c>
      <c r="F36" s="20" t="s">
        <v>504</v>
      </c>
      <c r="G36" s="18"/>
      <c r="H36" s="19">
        <v>3</v>
      </c>
      <c r="I36" s="19">
        <v>10</v>
      </c>
      <c r="J36" s="21">
        <f t="shared" si="0"/>
        <v>13</v>
      </c>
    </row>
    <row r="37" spans="1:10" ht="13.5" customHeight="1">
      <c r="A37" s="7"/>
      <c r="C37" s="12" t="s">
        <v>461</v>
      </c>
      <c r="D37" s="12" t="s">
        <v>12</v>
      </c>
      <c r="E37" s="7">
        <v>100051096</v>
      </c>
      <c r="F37" s="12" t="s">
        <v>462</v>
      </c>
      <c r="G37" s="7"/>
      <c r="H37" s="3">
        <v>12</v>
      </c>
      <c r="J37">
        <f t="shared" si="0"/>
        <v>12</v>
      </c>
    </row>
    <row r="38" spans="1:10" ht="13.5" customHeight="1">
      <c r="A38" s="7"/>
      <c r="C38" s="12" t="s">
        <v>458</v>
      </c>
      <c r="D38" s="12" t="s">
        <v>63</v>
      </c>
      <c r="E38" s="7">
        <v>100050014</v>
      </c>
      <c r="F38" s="12" t="s">
        <v>459</v>
      </c>
      <c r="G38" s="7"/>
      <c r="H38" s="3">
        <v>12</v>
      </c>
      <c r="J38">
        <f t="shared" si="0"/>
        <v>12</v>
      </c>
    </row>
    <row r="39" spans="1:10" ht="13.5" customHeight="1">
      <c r="A39" s="7"/>
      <c r="C39" s="12" t="s">
        <v>215</v>
      </c>
      <c r="D39" s="12" t="s">
        <v>17</v>
      </c>
      <c r="E39" s="7">
        <v>100052160</v>
      </c>
      <c r="F39" s="12" t="s">
        <v>466</v>
      </c>
      <c r="G39" s="7"/>
      <c r="H39" s="3">
        <v>12</v>
      </c>
      <c r="J39">
        <f t="shared" si="0"/>
        <v>12</v>
      </c>
    </row>
    <row r="40" spans="1:10" ht="13.5" customHeight="1">
      <c r="A40" s="7"/>
      <c r="C40" s="12" t="s">
        <v>467</v>
      </c>
      <c r="D40" s="12" t="s">
        <v>8</v>
      </c>
      <c r="E40" s="7">
        <v>100051264</v>
      </c>
      <c r="F40" s="12" t="s">
        <v>468</v>
      </c>
      <c r="G40" s="7"/>
      <c r="H40" s="3">
        <v>11</v>
      </c>
      <c r="J40">
        <f t="shared" si="0"/>
        <v>11</v>
      </c>
    </row>
    <row r="41" spans="1:10" ht="13.5" customHeight="1">
      <c r="A41" s="7"/>
      <c r="C41" s="12" t="s">
        <v>128</v>
      </c>
      <c r="D41" s="12" t="s">
        <v>17</v>
      </c>
      <c r="E41" s="7">
        <v>100051374</v>
      </c>
      <c r="F41" s="12" t="s">
        <v>498</v>
      </c>
      <c r="G41" s="7"/>
      <c r="H41" s="3">
        <v>4</v>
      </c>
      <c r="I41" s="3">
        <v>7</v>
      </c>
      <c r="J41">
        <f aca="true" t="shared" si="1" ref="J41:J72">H41+I41</f>
        <v>11</v>
      </c>
    </row>
    <row r="42" spans="1:10" ht="13.5" customHeight="1">
      <c r="A42" s="7"/>
      <c r="C42" s="12" t="s">
        <v>473</v>
      </c>
      <c r="D42" s="12" t="s">
        <v>39</v>
      </c>
      <c r="E42" s="7">
        <v>100051998</v>
      </c>
      <c r="F42" s="12" t="s">
        <v>474</v>
      </c>
      <c r="G42" s="7"/>
      <c r="H42" s="3">
        <v>10</v>
      </c>
      <c r="J42">
        <f t="shared" si="1"/>
        <v>10</v>
      </c>
    </row>
    <row r="43" spans="1:10" ht="13.5" customHeight="1">
      <c r="A43" s="7"/>
      <c r="C43" s="12" t="s">
        <v>355</v>
      </c>
      <c r="D43" s="12" t="s">
        <v>114</v>
      </c>
      <c r="E43" s="7">
        <v>100043045</v>
      </c>
      <c r="F43" s="12" t="s">
        <v>470</v>
      </c>
      <c r="G43" s="7"/>
      <c r="H43" s="3">
        <v>10</v>
      </c>
      <c r="J43">
        <f t="shared" si="1"/>
        <v>10</v>
      </c>
    </row>
    <row r="44" spans="1:10" ht="14.25" customHeight="1">
      <c r="A44" s="7"/>
      <c r="C44" s="12" t="s">
        <v>516</v>
      </c>
      <c r="D44" s="12" t="s">
        <v>30</v>
      </c>
      <c r="E44" s="7">
        <v>100051038</v>
      </c>
      <c r="F44" s="12" t="s">
        <v>517</v>
      </c>
      <c r="G44" s="7"/>
      <c r="H44" s="3">
        <v>2</v>
      </c>
      <c r="I44" s="3">
        <v>7</v>
      </c>
      <c r="J44">
        <f t="shared" si="1"/>
        <v>9</v>
      </c>
    </row>
    <row r="45" spans="1:10" ht="14.25" customHeight="1">
      <c r="A45" s="7"/>
      <c r="C45" s="12" t="s">
        <v>475</v>
      </c>
      <c r="D45" s="12" t="s">
        <v>10</v>
      </c>
      <c r="E45" s="7">
        <v>100050622</v>
      </c>
      <c r="F45" s="12" t="s">
        <v>476</v>
      </c>
      <c r="G45" s="7"/>
      <c r="H45" s="3">
        <v>7</v>
      </c>
      <c r="I45" s="3">
        <v>1</v>
      </c>
      <c r="J45">
        <f t="shared" si="1"/>
        <v>8</v>
      </c>
    </row>
    <row r="46" spans="1:10" ht="14.25" customHeight="1">
      <c r="A46" s="7"/>
      <c r="C46" s="12" t="s">
        <v>499</v>
      </c>
      <c r="D46" s="12" t="s">
        <v>10</v>
      </c>
      <c r="E46" s="7">
        <v>100051528</v>
      </c>
      <c r="F46" s="12" t="s">
        <v>500</v>
      </c>
      <c r="G46" s="7"/>
      <c r="H46" s="3">
        <v>4</v>
      </c>
      <c r="I46" s="3">
        <v>4</v>
      </c>
      <c r="J46">
        <f t="shared" si="1"/>
        <v>8</v>
      </c>
    </row>
    <row r="47" spans="1:10" ht="14.25" customHeight="1">
      <c r="A47" s="7"/>
      <c r="C47" s="12" t="s">
        <v>116</v>
      </c>
      <c r="D47" s="12" t="s">
        <v>58</v>
      </c>
      <c r="E47" s="7">
        <v>100050565</v>
      </c>
      <c r="F47" s="12" t="s">
        <v>479</v>
      </c>
      <c r="G47" s="7"/>
      <c r="H47" s="3">
        <v>7</v>
      </c>
      <c r="J47">
        <f t="shared" si="1"/>
        <v>7</v>
      </c>
    </row>
    <row r="48" spans="1:10" ht="14.25" customHeight="1">
      <c r="A48" s="7"/>
      <c r="C48" s="12" t="s">
        <v>477</v>
      </c>
      <c r="D48" s="12" t="s">
        <v>14</v>
      </c>
      <c r="E48" s="7">
        <v>100047576</v>
      </c>
      <c r="F48" s="12" t="s">
        <v>478</v>
      </c>
      <c r="G48" s="7"/>
      <c r="H48" s="3">
        <v>7</v>
      </c>
      <c r="J48">
        <f t="shared" si="1"/>
        <v>7</v>
      </c>
    </row>
    <row r="49" spans="1:10" ht="14.25" customHeight="1">
      <c r="A49" s="7"/>
      <c r="C49" s="12" t="s">
        <v>494</v>
      </c>
      <c r="D49" s="12" t="s">
        <v>58</v>
      </c>
      <c r="E49" s="7">
        <v>100050147</v>
      </c>
      <c r="F49" s="12" t="s">
        <v>495</v>
      </c>
      <c r="G49" s="7"/>
      <c r="H49" s="3">
        <v>4</v>
      </c>
      <c r="I49" s="3">
        <v>3</v>
      </c>
      <c r="J49">
        <f t="shared" si="1"/>
        <v>7</v>
      </c>
    </row>
    <row r="50" spans="1:10" ht="13.5" customHeight="1">
      <c r="A50" s="7"/>
      <c r="C50" s="12" t="s">
        <v>481</v>
      </c>
      <c r="D50" s="12" t="s">
        <v>10</v>
      </c>
      <c r="E50" s="7">
        <v>100051297</v>
      </c>
      <c r="F50" s="12" t="s">
        <v>482</v>
      </c>
      <c r="G50" s="7"/>
      <c r="H50" s="3">
        <v>6</v>
      </c>
      <c r="J50">
        <f t="shared" si="1"/>
        <v>6</v>
      </c>
    </row>
    <row r="51" spans="1:10" ht="13.5" customHeight="1">
      <c r="A51" s="7"/>
      <c r="C51" s="12" t="s">
        <v>82</v>
      </c>
      <c r="D51" s="12" t="s">
        <v>34</v>
      </c>
      <c r="E51" s="7">
        <v>100051203</v>
      </c>
      <c r="F51" s="12" t="s">
        <v>480</v>
      </c>
      <c r="G51" s="7"/>
      <c r="H51" s="3">
        <v>6</v>
      </c>
      <c r="J51">
        <f t="shared" si="1"/>
        <v>6</v>
      </c>
    </row>
    <row r="52" spans="1:10" ht="13.5" customHeight="1">
      <c r="A52" s="7"/>
      <c r="C52" s="12" t="s">
        <v>191</v>
      </c>
      <c r="D52" s="12" t="s">
        <v>63</v>
      </c>
      <c r="E52" s="7">
        <v>100053184</v>
      </c>
      <c r="F52" s="12" t="s">
        <v>484</v>
      </c>
      <c r="G52" s="7"/>
      <c r="H52" s="3">
        <v>5</v>
      </c>
      <c r="J52">
        <f t="shared" si="1"/>
        <v>5</v>
      </c>
    </row>
    <row r="53" spans="1:10" ht="13.5" customHeight="1">
      <c r="A53" s="7"/>
      <c r="C53" s="12" t="s">
        <v>488</v>
      </c>
      <c r="D53" s="12" t="s">
        <v>14</v>
      </c>
      <c r="E53" s="7">
        <v>100049042</v>
      </c>
      <c r="F53" s="12" t="s">
        <v>489</v>
      </c>
      <c r="G53" s="7"/>
      <c r="H53" s="3">
        <v>5</v>
      </c>
      <c r="J53">
        <f t="shared" si="1"/>
        <v>5</v>
      </c>
    </row>
    <row r="54" spans="1:10" ht="13.5" customHeight="1">
      <c r="A54" s="7"/>
      <c r="C54" s="12" t="s">
        <v>487</v>
      </c>
      <c r="D54" s="12" t="s">
        <v>14</v>
      </c>
      <c r="E54" s="7">
        <v>100047577</v>
      </c>
      <c r="F54" s="12" t="s">
        <v>478</v>
      </c>
      <c r="G54" s="7"/>
      <c r="H54" s="3">
        <v>5</v>
      </c>
      <c r="J54">
        <f t="shared" si="1"/>
        <v>5</v>
      </c>
    </row>
    <row r="55" spans="1:10" ht="13.5" customHeight="1">
      <c r="A55" s="7"/>
      <c r="C55" s="12" t="s">
        <v>433</v>
      </c>
      <c r="D55" s="12" t="s">
        <v>26</v>
      </c>
      <c r="E55" s="7">
        <v>100053553</v>
      </c>
      <c r="F55" s="12" t="s">
        <v>483</v>
      </c>
      <c r="G55" s="7"/>
      <c r="H55" s="3">
        <v>5</v>
      </c>
      <c r="J55">
        <f t="shared" si="1"/>
        <v>5</v>
      </c>
    </row>
    <row r="56" spans="1:10" ht="13.5" customHeight="1">
      <c r="A56" s="7"/>
      <c r="C56" s="12" t="s">
        <v>485</v>
      </c>
      <c r="D56" s="12" t="s">
        <v>55</v>
      </c>
      <c r="E56" s="7">
        <v>100053970</v>
      </c>
      <c r="F56" s="12" t="s">
        <v>486</v>
      </c>
      <c r="G56" s="7"/>
      <c r="H56" s="3">
        <v>5</v>
      </c>
      <c r="J56">
        <f t="shared" si="1"/>
        <v>5</v>
      </c>
    </row>
    <row r="57" spans="1:10" ht="13.5" customHeight="1">
      <c r="A57" s="7"/>
      <c r="C57" s="12" t="s">
        <v>490</v>
      </c>
      <c r="D57" s="12" t="s">
        <v>24</v>
      </c>
      <c r="E57" s="7">
        <v>100042005</v>
      </c>
      <c r="F57" s="12" t="s">
        <v>491</v>
      </c>
      <c r="G57" s="7"/>
      <c r="H57" s="3">
        <v>5</v>
      </c>
      <c r="J57">
        <f t="shared" si="1"/>
        <v>5</v>
      </c>
    </row>
    <row r="58" spans="1:10" ht="14.25" customHeight="1">
      <c r="A58" s="7"/>
      <c r="C58" s="12" t="s">
        <v>492</v>
      </c>
      <c r="D58" s="12" t="s">
        <v>24</v>
      </c>
      <c r="E58" s="7">
        <v>100049441</v>
      </c>
      <c r="F58" s="12" t="s">
        <v>493</v>
      </c>
      <c r="G58" s="7"/>
      <c r="H58" s="3">
        <v>5</v>
      </c>
      <c r="J58">
        <f t="shared" si="1"/>
        <v>5</v>
      </c>
    </row>
    <row r="59" spans="1:10" ht="14.25" customHeight="1">
      <c r="A59" s="7"/>
      <c r="C59" s="12" t="s">
        <v>496</v>
      </c>
      <c r="D59" s="12" t="s">
        <v>19</v>
      </c>
      <c r="E59" s="7">
        <v>100054061</v>
      </c>
      <c r="F59" s="12" t="s">
        <v>497</v>
      </c>
      <c r="G59" s="7"/>
      <c r="H59" s="3">
        <v>4</v>
      </c>
      <c r="J59">
        <f t="shared" si="1"/>
        <v>4</v>
      </c>
    </row>
    <row r="60" spans="1:10" ht="14.25" customHeight="1">
      <c r="A60" s="7"/>
      <c r="C60" s="12" t="s">
        <v>501</v>
      </c>
      <c r="D60" s="12" t="s">
        <v>30</v>
      </c>
      <c r="E60" s="7">
        <v>100052283</v>
      </c>
      <c r="F60" s="12" t="s">
        <v>502</v>
      </c>
      <c r="G60" s="7"/>
      <c r="H60" s="3">
        <v>4</v>
      </c>
      <c r="J60">
        <f t="shared" si="1"/>
        <v>4</v>
      </c>
    </row>
    <row r="61" spans="1:10" ht="14.25" customHeight="1">
      <c r="A61" s="7"/>
      <c r="C61" s="12" t="s">
        <v>505</v>
      </c>
      <c r="D61" s="12" t="s">
        <v>22</v>
      </c>
      <c r="E61" s="7">
        <v>100046118</v>
      </c>
      <c r="F61" s="12" t="s">
        <v>506</v>
      </c>
      <c r="G61" s="7"/>
      <c r="H61" s="3">
        <v>3</v>
      </c>
      <c r="J61">
        <f t="shared" si="1"/>
        <v>3</v>
      </c>
    </row>
    <row r="62" spans="1:10" ht="14.25" customHeight="1">
      <c r="A62" s="7"/>
      <c r="C62" s="12" t="s">
        <v>507</v>
      </c>
      <c r="D62" s="12" t="s">
        <v>10</v>
      </c>
      <c r="E62" s="7">
        <v>100046871</v>
      </c>
      <c r="F62" s="12" t="s">
        <v>412</v>
      </c>
      <c r="G62" s="7"/>
      <c r="H62" s="3">
        <v>3</v>
      </c>
      <c r="J62">
        <f t="shared" si="1"/>
        <v>3</v>
      </c>
    </row>
    <row r="63" spans="1:10" ht="14.25" customHeight="1">
      <c r="A63" s="7"/>
      <c r="C63" s="12" t="s">
        <v>492</v>
      </c>
      <c r="D63" s="12" t="s">
        <v>24</v>
      </c>
      <c r="E63" s="7">
        <v>100050444</v>
      </c>
      <c r="F63" s="12" t="s">
        <v>503</v>
      </c>
      <c r="G63" s="7"/>
      <c r="H63" s="3">
        <v>3</v>
      </c>
      <c r="J63">
        <f t="shared" si="1"/>
        <v>3</v>
      </c>
    </row>
    <row r="64" spans="1:10" ht="13.5" customHeight="1">
      <c r="A64" s="7"/>
      <c r="C64" s="12" t="s">
        <v>521</v>
      </c>
      <c r="D64" s="12" t="s">
        <v>24</v>
      </c>
      <c r="E64" s="7">
        <v>100042512</v>
      </c>
      <c r="F64" s="12" t="s">
        <v>522</v>
      </c>
      <c r="G64" s="7"/>
      <c r="H64" s="3">
        <v>1</v>
      </c>
      <c r="I64" s="3">
        <v>2</v>
      </c>
      <c r="J64">
        <f t="shared" si="1"/>
        <v>3</v>
      </c>
    </row>
    <row r="65" spans="1:10" ht="13.5" customHeight="1">
      <c r="A65" s="7"/>
      <c r="C65" s="12" t="s">
        <v>540</v>
      </c>
      <c r="D65" s="12" t="s">
        <v>12</v>
      </c>
      <c r="E65" s="7">
        <v>100046579</v>
      </c>
      <c r="F65" s="12" t="s">
        <v>541</v>
      </c>
      <c r="G65" s="7"/>
      <c r="H65" s="3">
        <v>0</v>
      </c>
      <c r="I65" s="3">
        <v>3</v>
      </c>
      <c r="J65">
        <f t="shared" si="1"/>
        <v>3</v>
      </c>
    </row>
    <row r="66" spans="1:10" ht="13.5" customHeight="1">
      <c r="A66" s="7"/>
      <c r="C66" s="12" t="s">
        <v>508</v>
      </c>
      <c r="D66" s="12" t="s">
        <v>14</v>
      </c>
      <c r="E66" s="7">
        <v>100045942</v>
      </c>
      <c r="F66" s="12" t="s">
        <v>509</v>
      </c>
      <c r="G66" s="7"/>
      <c r="H66" s="3">
        <v>2</v>
      </c>
      <c r="J66">
        <f t="shared" si="1"/>
        <v>2</v>
      </c>
    </row>
    <row r="67" spans="1:10" ht="13.5" customHeight="1">
      <c r="A67" s="7"/>
      <c r="C67" s="12" t="s">
        <v>510</v>
      </c>
      <c r="D67" s="12" t="s">
        <v>34</v>
      </c>
      <c r="E67" s="7">
        <v>100048016</v>
      </c>
      <c r="F67" s="12" t="s">
        <v>511</v>
      </c>
      <c r="G67" s="7"/>
      <c r="H67" s="3">
        <v>2</v>
      </c>
      <c r="J67">
        <f t="shared" si="1"/>
        <v>2</v>
      </c>
    </row>
    <row r="68" spans="1:10" ht="13.5" customHeight="1">
      <c r="A68" s="7"/>
      <c r="C68" s="12" t="s">
        <v>514</v>
      </c>
      <c r="D68" s="12" t="s">
        <v>26</v>
      </c>
      <c r="E68" s="7">
        <v>100051290</v>
      </c>
      <c r="F68" s="12" t="s">
        <v>515</v>
      </c>
      <c r="G68" s="7"/>
      <c r="H68" s="3">
        <v>2</v>
      </c>
      <c r="J68">
        <f t="shared" si="1"/>
        <v>2</v>
      </c>
    </row>
    <row r="69" spans="1:10" ht="13.5" customHeight="1">
      <c r="A69" s="7"/>
      <c r="C69" s="12" t="s">
        <v>512</v>
      </c>
      <c r="D69" s="12" t="s">
        <v>21</v>
      </c>
      <c r="E69" s="7">
        <v>100028043</v>
      </c>
      <c r="F69" s="12" t="s">
        <v>513</v>
      </c>
      <c r="G69" s="7"/>
      <c r="H69" s="3">
        <v>2</v>
      </c>
      <c r="J69">
        <f t="shared" si="1"/>
        <v>2</v>
      </c>
    </row>
    <row r="70" spans="1:10" ht="13.5" customHeight="1">
      <c r="A70" s="7"/>
      <c r="C70" s="12" t="s">
        <v>525</v>
      </c>
      <c r="D70" s="12" t="s">
        <v>10</v>
      </c>
      <c r="E70" s="7">
        <v>100045976</v>
      </c>
      <c r="F70" s="12" t="s">
        <v>526</v>
      </c>
      <c r="G70" s="7"/>
      <c r="H70" s="3">
        <v>1</v>
      </c>
      <c r="J70">
        <f t="shared" si="1"/>
        <v>1</v>
      </c>
    </row>
    <row r="71" spans="1:10" ht="14.25" customHeight="1">
      <c r="A71" s="7"/>
      <c r="C71" s="12" t="s">
        <v>281</v>
      </c>
      <c r="D71" s="12" t="s">
        <v>126</v>
      </c>
      <c r="E71" s="7">
        <v>100051101</v>
      </c>
      <c r="F71" s="12" t="s">
        <v>518</v>
      </c>
      <c r="G71" s="7"/>
      <c r="H71" s="3">
        <v>1</v>
      </c>
      <c r="J71">
        <f t="shared" si="1"/>
        <v>1</v>
      </c>
    </row>
    <row r="72" spans="1:10" ht="14.25" customHeight="1">
      <c r="A72" s="7"/>
      <c r="C72" s="12" t="s">
        <v>69</v>
      </c>
      <c r="D72" s="12" t="s">
        <v>8</v>
      </c>
      <c r="E72" s="7">
        <v>100052094</v>
      </c>
      <c r="F72" s="12" t="s">
        <v>519</v>
      </c>
      <c r="G72" s="7"/>
      <c r="H72" s="3">
        <v>1</v>
      </c>
      <c r="J72">
        <f t="shared" si="1"/>
        <v>1</v>
      </c>
    </row>
    <row r="73" spans="1:10" ht="14.25" customHeight="1">
      <c r="A73" s="7"/>
      <c r="C73" s="12" t="s">
        <v>485</v>
      </c>
      <c r="D73" s="12" t="s">
        <v>55</v>
      </c>
      <c r="E73" s="7">
        <v>100049308</v>
      </c>
      <c r="F73" s="12" t="s">
        <v>520</v>
      </c>
      <c r="G73" s="7"/>
      <c r="H73" s="3">
        <v>1</v>
      </c>
      <c r="J73">
        <f aca="true" t="shared" si="2" ref="J73:J104">H73+I73</f>
        <v>1</v>
      </c>
    </row>
    <row r="74" spans="1:10" ht="14.25" customHeight="1">
      <c r="A74" s="7"/>
      <c r="C74" s="12" t="s">
        <v>523</v>
      </c>
      <c r="D74" s="12" t="s">
        <v>63</v>
      </c>
      <c r="E74" s="7">
        <v>100043900</v>
      </c>
      <c r="F74" s="12" t="s">
        <v>524</v>
      </c>
      <c r="G74" s="7"/>
      <c r="H74" s="3">
        <v>1</v>
      </c>
      <c r="J74">
        <f t="shared" si="2"/>
        <v>1</v>
      </c>
    </row>
    <row r="75" spans="1:10" ht="14.25" customHeight="1">
      <c r="A75" s="7"/>
      <c r="C75" s="12" t="s">
        <v>548</v>
      </c>
      <c r="D75" s="12" t="s">
        <v>34</v>
      </c>
      <c r="E75" s="7">
        <v>100050680</v>
      </c>
      <c r="F75" s="12" t="s">
        <v>549</v>
      </c>
      <c r="G75" s="7"/>
      <c r="H75" s="3">
        <v>0</v>
      </c>
      <c r="I75" s="3">
        <v>1</v>
      </c>
      <c r="J75">
        <f t="shared" si="2"/>
        <v>1</v>
      </c>
    </row>
    <row r="76" spans="1:10" ht="14.25" customHeight="1">
      <c r="A76" s="7"/>
      <c r="C76" s="12" t="s">
        <v>536</v>
      </c>
      <c r="D76" s="12" t="s">
        <v>58</v>
      </c>
      <c r="E76" s="7">
        <v>100049039</v>
      </c>
      <c r="F76" s="12" t="s">
        <v>537</v>
      </c>
      <c r="G76" s="7"/>
      <c r="H76" s="3">
        <v>0</v>
      </c>
      <c r="J76">
        <f t="shared" si="2"/>
        <v>0</v>
      </c>
    </row>
    <row r="77" spans="1:10" ht="13.5" customHeight="1">
      <c r="A77" s="7"/>
      <c r="C77" s="12" t="s">
        <v>217</v>
      </c>
      <c r="D77" s="12" t="s">
        <v>30</v>
      </c>
      <c r="E77" s="7">
        <v>100052151</v>
      </c>
      <c r="F77" s="12" t="s">
        <v>556</v>
      </c>
      <c r="G77" s="7"/>
      <c r="H77" s="3">
        <v>0</v>
      </c>
      <c r="J77">
        <f t="shared" si="2"/>
        <v>0</v>
      </c>
    </row>
    <row r="78" spans="1:10" ht="13.5" customHeight="1">
      <c r="A78" s="7"/>
      <c r="C78" s="12" t="s">
        <v>538</v>
      </c>
      <c r="D78" s="12" t="s">
        <v>14</v>
      </c>
      <c r="E78" s="7">
        <v>100045702</v>
      </c>
      <c r="F78" s="12" t="s">
        <v>539</v>
      </c>
      <c r="G78" s="7"/>
      <c r="H78" s="3">
        <v>0</v>
      </c>
      <c r="J78">
        <f t="shared" si="2"/>
        <v>0</v>
      </c>
    </row>
    <row r="79" spans="1:10" ht="13.5" customHeight="1">
      <c r="A79" s="7"/>
      <c r="C79" s="12" t="s">
        <v>554</v>
      </c>
      <c r="D79" s="12" t="s">
        <v>14</v>
      </c>
      <c r="E79" s="7">
        <v>100050018</v>
      </c>
      <c r="F79" s="12" t="s">
        <v>539</v>
      </c>
      <c r="G79" s="7"/>
      <c r="H79" s="3">
        <v>0</v>
      </c>
      <c r="J79">
        <f t="shared" si="2"/>
        <v>0</v>
      </c>
    </row>
    <row r="80" spans="1:10" ht="13.5" customHeight="1">
      <c r="A80" s="7"/>
      <c r="C80" s="12" t="s">
        <v>137</v>
      </c>
      <c r="D80" s="12" t="s">
        <v>24</v>
      </c>
      <c r="E80" s="7">
        <v>100053472</v>
      </c>
      <c r="F80" s="12" t="s">
        <v>572</v>
      </c>
      <c r="G80" s="7"/>
      <c r="H80" s="3">
        <v>0</v>
      </c>
      <c r="J80">
        <f t="shared" si="2"/>
        <v>0</v>
      </c>
    </row>
    <row r="81" spans="1:10" ht="13.5" customHeight="1">
      <c r="A81" s="7"/>
      <c r="C81" s="12" t="s">
        <v>132</v>
      </c>
      <c r="D81" s="12" t="s">
        <v>24</v>
      </c>
      <c r="E81" s="7">
        <v>100053199</v>
      </c>
      <c r="F81" s="12" t="s">
        <v>571</v>
      </c>
      <c r="G81" s="7"/>
      <c r="H81" s="3">
        <v>0</v>
      </c>
      <c r="J81">
        <f t="shared" si="2"/>
        <v>0</v>
      </c>
    </row>
    <row r="82" spans="1:10" ht="13.5" customHeight="1">
      <c r="A82" s="7"/>
      <c r="C82" s="12" t="s">
        <v>577</v>
      </c>
      <c r="D82" s="12" t="s">
        <v>448</v>
      </c>
      <c r="E82" s="7">
        <v>100053627</v>
      </c>
      <c r="F82" s="12" t="s">
        <v>578</v>
      </c>
      <c r="G82" s="7"/>
      <c r="H82" s="3">
        <v>0</v>
      </c>
      <c r="J82">
        <f t="shared" si="2"/>
        <v>0</v>
      </c>
    </row>
    <row r="83" spans="1:10" ht="13.5" customHeight="1">
      <c r="A83" s="7"/>
      <c r="C83" s="12" t="s">
        <v>573</v>
      </c>
      <c r="D83" s="12" t="s">
        <v>17</v>
      </c>
      <c r="E83" s="7">
        <v>100053538</v>
      </c>
      <c r="F83" s="12" t="s">
        <v>574</v>
      </c>
      <c r="G83" s="7"/>
      <c r="H83" s="3">
        <v>0</v>
      </c>
      <c r="J83">
        <f t="shared" si="2"/>
        <v>0</v>
      </c>
    </row>
    <row r="84" spans="1:10" ht="13.5" customHeight="1">
      <c r="A84" s="7"/>
      <c r="C84" s="12" t="s">
        <v>173</v>
      </c>
      <c r="D84" s="12" t="s">
        <v>114</v>
      </c>
      <c r="E84" s="7">
        <v>100046007</v>
      </c>
      <c r="F84" s="12" t="s">
        <v>527</v>
      </c>
      <c r="G84" s="7"/>
      <c r="H84" s="3">
        <v>0</v>
      </c>
      <c r="J84">
        <f t="shared" si="2"/>
        <v>0</v>
      </c>
    </row>
    <row r="85" spans="1:10" ht="14.25" customHeight="1">
      <c r="A85" s="7"/>
      <c r="C85" s="12" t="s">
        <v>532</v>
      </c>
      <c r="D85" s="12" t="s">
        <v>32</v>
      </c>
      <c r="E85" s="7">
        <v>100049378</v>
      </c>
      <c r="F85" s="12" t="s">
        <v>533</v>
      </c>
      <c r="G85" s="7"/>
      <c r="H85" s="3">
        <v>0</v>
      </c>
      <c r="J85">
        <f t="shared" si="2"/>
        <v>0</v>
      </c>
    </row>
    <row r="86" spans="1:10" ht="14.25" customHeight="1">
      <c r="A86" s="7"/>
      <c r="C86" s="12" t="s">
        <v>561</v>
      </c>
      <c r="D86" s="12" t="s">
        <v>12</v>
      </c>
      <c r="E86" s="7">
        <v>100051097</v>
      </c>
      <c r="F86" s="12" t="s">
        <v>562</v>
      </c>
      <c r="G86" s="7"/>
      <c r="H86" s="3">
        <v>0</v>
      </c>
      <c r="J86">
        <f t="shared" si="2"/>
        <v>0</v>
      </c>
    </row>
    <row r="87" spans="1:10" ht="14.25" customHeight="1">
      <c r="A87" s="7"/>
      <c r="C87" s="12" t="s">
        <v>565</v>
      </c>
      <c r="D87" s="12" t="s">
        <v>10</v>
      </c>
      <c r="E87" s="7">
        <v>100052713</v>
      </c>
      <c r="F87" s="12" t="s">
        <v>566</v>
      </c>
      <c r="G87" s="7"/>
      <c r="H87" s="3">
        <v>0</v>
      </c>
      <c r="J87">
        <f t="shared" si="2"/>
        <v>0</v>
      </c>
    </row>
    <row r="88" spans="1:10" ht="14.25" customHeight="1">
      <c r="A88" s="7"/>
      <c r="C88" s="12" t="s">
        <v>567</v>
      </c>
      <c r="D88" s="12" t="s">
        <v>568</v>
      </c>
      <c r="E88" s="7">
        <v>100053020</v>
      </c>
      <c r="F88" s="12" t="s">
        <v>569</v>
      </c>
      <c r="G88" s="7"/>
      <c r="H88" s="3">
        <v>0</v>
      </c>
      <c r="J88">
        <f t="shared" si="2"/>
        <v>0</v>
      </c>
    </row>
    <row r="89" spans="1:10" ht="14.25" customHeight="1">
      <c r="A89" s="7"/>
      <c r="C89" s="12" t="s">
        <v>559</v>
      </c>
      <c r="D89" s="12" t="s">
        <v>12</v>
      </c>
      <c r="E89" s="7">
        <v>100052280</v>
      </c>
      <c r="F89" s="12" t="s">
        <v>560</v>
      </c>
      <c r="G89" s="7"/>
      <c r="H89" s="3">
        <v>0</v>
      </c>
      <c r="J89">
        <f t="shared" si="2"/>
        <v>0</v>
      </c>
    </row>
    <row r="90" spans="1:10" ht="14.25" customHeight="1">
      <c r="A90" s="7"/>
      <c r="C90" s="12" t="s">
        <v>453</v>
      </c>
      <c r="D90" s="12" t="s">
        <v>114</v>
      </c>
      <c r="E90" s="7">
        <v>100046806</v>
      </c>
      <c r="F90" s="12" t="s">
        <v>542</v>
      </c>
      <c r="G90" s="7"/>
      <c r="H90" s="3">
        <v>0</v>
      </c>
      <c r="J90">
        <f t="shared" si="2"/>
        <v>0</v>
      </c>
    </row>
    <row r="91" spans="1:10" ht="13.5" customHeight="1">
      <c r="A91" s="7"/>
      <c r="C91" s="12" t="s">
        <v>528</v>
      </c>
      <c r="D91" s="12" t="s">
        <v>12</v>
      </c>
      <c r="E91" s="7">
        <v>100048061</v>
      </c>
      <c r="F91" s="12" t="s">
        <v>529</v>
      </c>
      <c r="G91" s="7"/>
      <c r="H91" s="3">
        <v>0</v>
      </c>
      <c r="J91">
        <f t="shared" si="2"/>
        <v>0</v>
      </c>
    </row>
    <row r="92" spans="1:10" ht="13.5" customHeight="1">
      <c r="A92" s="7"/>
      <c r="C92" s="12" t="s">
        <v>550</v>
      </c>
      <c r="D92" s="12" t="s">
        <v>55</v>
      </c>
      <c r="E92" s="7">
        <v>100051001</v>
      </c>
      <c r="F92" s="12" t="s">
        <v>551</v>
      </c>
      <c r="G92" s="7"/>
      <c r="H92" s="3">
        <v>0</v>
      </c>
      <c r="J92">
        <f t="shared" si="2"/>
        <v>0</v>
      </c>
    </row>
    <row r="93" spans="1:10" ht="13.5" customHeight="1">
      <c r="A93" s="7"/>
      <c r="C93" s="12" t="s">
        <v>563</v>
      </c>
      <c r="D93" s="12" t="s">
        <v>19</v>
      </c>
      <c r="E93" s="7">
        <v>100051206</v>
      </c>
      <c r="F93" s="12" t="s">
        <v>564</v>
      </c>
      <c r="G93" s="7"/>
      <c r="H93" s="3">
        <v>0</v>
      </c>
      <c r="J93">
        <f t="shared" si="2"/>
        <v>0</v>
      </c>
    </row>
    <row r="94" spans="1:10" ht="13.5" customHeight="1">
      <c r="A94" s="7"/>
      <c r="C94" s="12" t="s">
        <v>579</v>
      </c>
      <c r="D94" s="12" t="s">
        <v>126</v>
      </c>
      <c r="E94" s="7">
        <v>100053735</v>
      </c>
      <c r="F94" s="12" t="s">
        <v>580</v>
      </c>
      <c r="G94" s="7"/>
      <c r="H94" s="3">
        <v>0</v>
      </c>
      <c r="J94">
        <f t="shared" si="2"/>
        <v>0</v>
      </c>
    </row>
    <row r="95" spans="1:10" ht="13.5" customHeight="1">
      <c r="A95" s="7"/>
      <c r="C95" s="12" t="s">
        <v>530</v>
      </c>
      <c r="D95" s="12" t="s">
        <v>55</v>
      </c>
      <c r="E95" s="7">
        <v>100049307</v>
      </c>
      <c r="F95" s="12" t="s">
        <v>531</v>
      </c>
      <c r="G95" s="7"/>
      <c r="H95" s="3">
        <v>0</v>
      </c>
      <c r="J95">
        <f t="shared" si="2"/>
        <v>0</v>
      </c>
    </row>
    <row r="96" spans="1:10" ht="13.5" customHeight="1">
      <c r="A96" s="7"/>
      <c r="C96" s="12" t="s">
        <v>106</v>
      </c>
      <c r="D96" s="12" t="s">
        <v>30</v>
      </c>
      <c r="E96" s="7">
        <v>100049596</v>
      </c>
      <c r="F96" s="12" t="s">
        <v>412</v>
      </c>
      <c r="G96" s="7"/>
      <c r="H96" s="3">
        <v>0</v>
      </c>
      <c r="J96">
        <f t="shared" si="2"/>
        <v>0</v>
      </c>
    </row>
    <row r="97" spans="1:10" ht="13.5" customHeight="1">
      <c r="A97" s="7"/>
      <c r="C97" s="12" t="s">
        <v>557</v>
      </c>
      <c r="D97" s="12" t="s">
        <v>19</v>
      </c>
      <c r="E97" s="7">
        <v>100052197</v>
      </c>
      <c r="F97" s="12" t="s">
        <v>558</v>
      </c>
      <c r="G97" s="7"/>
      <c r="H97" s="3">
        <v>0</v>
      </c>
      <c r="J97">
        <f t="shared" si="2"/>
        <v>0</v>
      </c>
    </row>
    <row r="98" spans="1:10" ht="13.5" customHeight="1">
      <c r="A98" s="7"/>
      <c r="C98" s="12" t="s">
        <v>546</v>
      </c>
      <c r="D98" s="12" t="s">
        <v>17</v>
      </c>
      <c r="E98" s="7">
        <v>100050679</v>
      </c>
      <c r="F98" s="12" t="s">
        <v>547</v>
      </c>
      <c r="G98" s="7"/>
      <c r="H98" s="3">
        <v>0</v>
      </c>
      <c r="J98">
        <f t="shared" si="2"/>
        <v>0</v>
      </c>
    </row>
    <row r="99" spans="1:10" ht="14.25" customHeight="1">
      <c r="A99" s="7"/>
      <c r="C99" s="12" t="s">
        <v>543</v>
      </c>
      <c r="D99" s="12" t="s">
        <v>19</v>
      </c>
      <c r="E99" s="7">
        <v>100042636</v>
      </c>
      <c r="F99" s="12" t="s">
        <v>497</v>
      </c>
      <c r="G99" s="7"/>
      <c r="H99" s="3">
        <v>0</v>
      </c>
      <c r="J99">
        <f t="shared" si="2"/>
        <v>0</v>
      </c>
    </row>
    <row r="100" spans="1:10" ht="14.25" customHeight="1">
      <c r="A100" s="7"/>
      <c r="C100" s="12" t="s">
        <v>552</v>
      </c>
      <c r="D100" s="12" t="s">
        <v>30</v>
      </c>
      <c r="E100" s="7">
        <v>100050918</v>
      </c>
      <c r="F100" s="12" t="s">
        <v>553</v>
      </c>
      <c r="G100" s="7"/>
      <c r="H100" s="3">
        <v>0</v>
      </c>
      <c r="J100">
        <f t="shared" si="2"/>
        <v>0</v>
      </c>
    </row>
    <row r="101" spans="1:10" ht="14.25" customHeight="1">
      <c r="A101" s="7"/>
      <c r="C101" s="12" t="s">
        <v>552</v>
      </c>
      <c r="D101" s="12" t="s">
        <v>30</v>
      </c>
      <c r="E101" s="7">
        <v>100049829</v>
      </c>
      <c r="F101" s="12" t="s">
        <v>555</v>
      </c>
      <c r="G101" s="7"/>
      <c r="H101" s="3">
        <v>0</v>
      </c>
      <c r="J101">
        <f t="shared" si="2"/>
        <v>0</v>
      </c>
    </row>
    <row r="102" spans="1:10" ht="14.25" customHeight="1">
      <c r="A102" s="7"/>
      <c r="C102" s="12" t="s">
        <v>272</v>
      </c>
      <c r="D102" s="12" t="s">
        <v>36</v>
      </c>
      <c r="E102" s="7">
        <v>100053118</v>
      </c>
      <c r="F102" s="12" t="s">
        <v>570</v>
      </c>
      <c r="G102" s="7"/>
      <c r="H102" s="3">
        <v>0</v>
      </c>
      <c r="J102">
        <f t="shared" si="2"/>
        <v>0</v>
      </c>
    </row>
    <row r="103" spans="1:10" ht="14.25" customHeight="1">
      <c r="A103" s="7"/>
      <c r="C103" s="12" t="s">
        <v>235</v>
      </c>
      <c r="D103" s="12" t="s">
        <v>10</v>
      </c>
      <c r="E103" s="7">
        <v>100052575</v>
      </c>
      <c r="F103" s="12" t="s">
        <v>575</v>
      </c>
      <c r="G103" s="7"/>
      <c r="H103" s="3">
        <v>0</v>
      </c>
      <c r="J103">
        <f t="shared" si="2"/>
        <v>0</v>
      </c>
    </row>
    <row r="104" spans="1:10" ht="14.25" customHeight="1">
      <c r="A104" s="7"/>
      <c r="C104" s="12" t="s">
        <v>534</v>
      </c>
      <c r="D104" s="12" t="s">
        <v>34</v>
      </c>
      <c r="E104" s="7">
        <v>100048726</v>
      </c>
      <c r="F104" s="12" t="s">
        <v>535</v>
      </c>
      <c r="G104" s="7"/>
      <c r="H104" s="3">
        <v>0</v>
      </c>
      <c r="J104">
        <f t="shared" si="2"/>
        <v>0</v>
      </c>
    </row>
    <row r="105" spans="1:10" ht="14.25" customHeight="1">
      <c r="A105" s="7"/>
      <c r="C105" s="12" t="s">
        <v>122</v>
      </c>
      <c r="D105" s="12" t="s">
        <v>17</v>
      </c>
      <c r="E105" s="7">
        <v>100054040</v>
      </c>
      <c r="F105" s="12" t="s">
        <v>576</v>
      </c>
      <c r="G105" s="7"/>
      <c r="H105" s="3">
        <v>0</v>
      </c>
      <c r="J105">
        <f>H105+I105</f>
        <v>0</v>
      </c>
    </row>
    <row r="106" spans="1:10" ht="13.5" customHeight="1">
      <c r="A106" s="7"/>
      <c r="C106" s="12" t="s">
        <v>544</v>
      </c>
      <c r="D106" s="12" t="s">
        <v>21</v>
      </c>
      <c r="E106" s="7">
        <v>100040574</v>
      </c>
      <c r="F106" s="12" t="s">
        <v>545</v>
      </c>
      <c r="G106" s="7"/>
      <c r="H106" s="3">
        <v>0</v>
      </c>
      <c r="J106">
        <f>H106+I106</f>
        <v>0</v>
      </c>
    </row>
    <row r="107" spans="1:7" ht="12.75">
      <c r="A107" s="4"/>
      <c r="C107" s="14"/>
      <c r="D107" s="14"/>
      <c r="E107" s="4"/>
      <c r="F107" s="14"/>
      <c r="G107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20/39 &amp;C&amp;R&amp;"Verdana"&amp;8 14/09/2021 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V1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M9" sqref="M9:V9"/>
    </sheetView>
  </sheetViews>
  <sheetFormatPr defaultColWidth="9.140625" defaultRowHeight="12.75"/>
  <cols>
    <col min="1" max="1" width="3.00390625" style="3" customWidth="1"/>
    <col min="2" max="2" width="6.00390625" style="3" customWidth="1"/>
    <col min="3" max="3" width="15.28125" style="3" customWidth="1"/>
    <col min="4" max="5" width="10.00390625" style="3" bestFit="1" customWidth="1"/>
    <col min="6" max="6" width="10.8515625" style="3" bestFit="1" customWidth="1"/>
    <col min="7" max="7" width="1.8515625" style="3" customWidth="1"/>
    <col min="8" max="8" width="6.8515625" style="3" customWidth="1"/>
    <col min="9" max="9" width="7.421875" style="3" bestFit="1" customWidth="1"/>
    <col min="10" max="10" width="4.421875" style="3" customWidth="1"/>
    <col min="11" max="11" width="4.7109375" style="3" customWidth="1"/>
    <col min="12" max="12" width="3.57421875" style="3" customWidth="1"/>
    <col min="13" max="13" width="5.140625" style="0" customWidth="1"/>
    <col min="14" max="14" width="6.7109375" style="0" customWidth="1"/>
    <col min="15" max="15" width="14.00390625" style="0" bestFit="1" customWidth="1"/>
    <col min="16" max="17" width="10.00390625" style="0" bestFit="1" customWidth="1"/>
    <col min="19" max="19" width="4.8515625" style="0" customWidth="1"/>
    <col min="20" max="20" width="6.57421875" style="0" customWidth="1"/>
    <col min="21" max="21" width="4.7109375" style="0" bestFit="1" customWidth="1"/>
    <col min="22" max="22" width="3.140625" style="0" bestFit="1" customWidth="1"/>
  </cols>
  <sheetData>
    <row r="1" ht="0.75" customHeight="1"/>
    <row r="2" ht="6" customHeight="1"/>
    <row r="3" spans="13:20" ht="21" customHeight="1">
      <c r="M3" s="2"/>
      <c r="N3" s="2"/>
      <c r="O3" s="2"/>
      <c r="P3" s="2"/>
      <c r="Q3" s="2"/>
      <c r="R3" s="2"/>
      <c r="S3" s="2"/>
      <c r="T3" s="2"/>
    </row>
    <row r="4" spans="13:20" ht="12" customHeight="1">
      <c r="M4" s="2"/>
      <c r="N4" s="2"/>
      <c r="O4" s="2"/>
      <c r="P4" s="2"/>
      <c r="Q4" s="2"/>
      <c r="R4" s="2"/>
      <c r="S4" s="2"/>
      <c r="T4" s="2"/>
    </row>
    <row r="5" spans="13:20" ht="1.5" customHeight="1">
      <c r="M5" s="2"/>
      <c r="N5" s="2"/>
      <c r="O5" s="2"/>
      <c r="P5" s="2"/>
      <c r="Q5" s="2"/>
      <c r="R5" s="2"/>
      <c r="S5" s="2"/>
      <c r="T5" s="2"/>
    </row>
    <row r="6" spans="1:20" ht="21" customHeight="1">
      <c r="A6" s="16" t="s">
        <v>644</v>
      </c>
      <c r="B6" s="16"/>
      <c r="C6" s="16"/>
      <c r="D6" s="16"/>
      <c r="E6" s="16"/>
      <c r="F6" s="16"/>
      <c r="G6" s="16"/>
      <c r="M6" s="17" t="s">
        <v>644</v>
      </c>
      <c r="N6" s="17"/>
      <c r="O6" s="17"/>
      <c r="P6" s="17"/>
      <c r="Q6" s="17"/>
      <c r="R6" s="17"/>
      <c r="S6" s="17"/>
      <c r="T6" s="2"/>
    </row>
    <row r="7" spans="1:20" ht="14.25" customHeight="1">
      <c r="A7" s="5"/>
      <c r="B7" s="1"/>
      <c r="C7" s="13" t="s">
        <v>641</v>
      </c>
      <c r="D7" s="1"/>
      <c r="E7" s="1"/>
      <c r="F7" s="1"/>
      <c r="G7" s="1"/>
      <c r="M7" s="9"/>
      <c r="N7" s="10"/>
      <c r="O7" s="13" t="s">
        <v>639</v>
      </c>
      <c r="P7" s="10"/>
      <c r="Q7" s="10"/>
      <c r="R7" s="10"/>
      <c r="S7" s="10"/>
      <c r="T7" s="2"/>
    </row>
    <row r="8" spans="1:22" ht="13.5" customHeight="1">
      <c r="A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/>
      <c r="H8" s="3" t="s">
        <v>640</v>
      </c>
      <c r="I8" s="3" t="s">
        <v>648</v>
      </c>
      <c r="J8" s="3" t="s">
        <v>642</v>
      </c>
      <c r="K8" s="3" t="s">
        <v>643</v>
      </c>
      <c r="M8" s="11" t="s">
        <v>2</v>
      </c>
      <c r="N8" s="2"/>
      <c r="O8" s="11" t="s">
        <v>3</v>
      </c>
      <c r="P8" s="11" t="s">
        <v>4</v>
      </c>
      <c r="Q8" s="11" t="s">
        <v>5</v>
      </c>
      <c r="R8" s="11" t="s">
        <v>6</v>
      </c>
      <c r="S8" s="11"/>
      <c r="T8" s="2" t="s">
        <v>640</v>
      </c>
      <c r="U8" s="11" t="s">
        <v>642</v>
      </c>
      <c r="V8" s="11" t="s">
        <v>643</v>
      </c>
    </row>
    <row r="9" spans="1:22" ht="14.25" customHeight="1">
      <c r="A9" s="18">
        <v>1</v>
      </c>
      <c r="B9" s="19"/>
      <c r="C9" s="18" t="s">
        <v>379</v>
      </c>
      <c r="D9" s="18" t="s">
        <v>371</v>
      </c>
      <c r="E9" s="18">
        <v>100030613</v>
      </c>
      <c r="F9" s="18" t="s">
        <v>380</v>
      </c>
      <c r="G9" s="18"/>
      <c r="H9" s="19">
        <v>49</v>
      </c>
      <c r="I9" s="19"/>
      <c r="J9" s="19">
        <v>10</v>
      </c>
      <c r="K9" s="19">
        <v>59</v>
      </c>
      <c r="M9" s="20">
        <v>1</v>
      </c>
      <c r="N9" s="22"/>
      <c r="O9" s="20" t="s">
        <v>379</v>
      </c>
      <c r="P9" s="20" t="s">
        <v>371</v>
      </c>
      <c r="Q9" s="20">
        <v>100030613</v>
      </c>
      <c r="R9" s="20" t="s">
        <v>380</v>
      </c>
      <c r="S9" s="20"/>
      <c r="T9" s="22">
        <v>38</v>
      </c>
      <c r="U9" s="21">
        <v>10</v>
      </c>
      <c r="V9" s="20">
        <v>48</v>
      </c>
    </row>
    <row r="10" spans="1:7" ht="12.75">
      <c r="A10" s="4"/>
      <c r="C10" s="4"/>
      <c r="D10" s="4"/>
      <c r="E10" s="4"/>
      <c r="F10" s="4"/>
      <c r="G10" s="4"/>
    </row>
  </sheetData>
  <sheetProtection/>
  <mergeCells count="2">
    <mergeCell ref="A6:G6"/>
    <mergeCell ref="M6:S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21/39 &amp;C&amp;R&amp;"Verdana"&amp;8 14/09/2021 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V21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V12" sqref="V12"/>
    </sheetView>
  </sheetViews>
  <sheetFormatPr defaultColWidth="9.140625" defaultRowHeight="12.75"/>
  <cols>
    <col min="1" max="1" width="3.00390625" style="3" bestFit="1" customWidth="1"/>
    <col min="2" max="2" width="6.00390625" style="3" customWidth="1"/>
    <col min="3" max="3" width="22.57421875" style="2" customWidth="1"/>
    <col min="4" max="4" width="16.7109375" style="3" customWidth="1"/>
    <col min="5" max="5" width="10.00390625" style="3" bestFit="1" customWidth="1"/>
    <col min="6" max="6" width="20.7109375" style="2" customWidth="1"/>
    <col min="7" max="7" width="2.00390625" style="3" customWidth="1"/>
    <col min="8" max="8" width="6.8515625" style="3" customWidth="1"/>
    <col min="9" max="9" width="7.421875" style="3" bestFit="1" customWidth="1"/>
    <col min="10" max="10" width="4.28125" style="3" bestFit="1" customWidth="1"/>
    <col min="11" max="11" width="3.140625" style="3" bestFit="1" customWidth="1"/>
    <col min="12" max="12" width="3.7109375" style="3" customWidth="1"/>
    <col min="13" max="13" width="5.7109375" style="0" customWidth="1"/>
    <col min="14" max="14" width="5.28125" style="0" customWidth="1"/>
    <col min="15" max="15" width="21.7109375" style="0" bestFit="1" customWidth="1"/>
    <col min="16" max="16" width="13.7109375" style="0" customWidth="1"/>
    <col min="17" max="17" width="10.00390625" style="0" bestFit="1" customWidth="1"/>
    <col min="20" max="20" width="6.57421875" style="0" bestFit="1" customWidth="1"/>
    <col min="21" max="21" width="4.7109375" style="0" bestFit="1" customWidth="1"/>
    <col min="22" max="22" width="5.8515625" style="0" customWidth="1"/>
  </cols>
  <sheetData>
    <row r="1" ht="0.75" customHeight="1"/>
    <row r="2" ht="6" customHeight="1"/>
    <row r="3" spans="13:20" ht="21" customHeight="1">
      <c r="M3" s="2"/>
      <c r="N3" s="2"/>
      <c r="O3" s="2"/>
      <c r="P3" s="2"/>
      <c r="Q3" s="2"/>
      <c r="R3" s="2"/>
      <c r="S3" s="2"/>
      <c r="T3" s="2"/>
    </row>
    <row r="4" spans="13:20" ht="12" customHeight="1">
      <c r="M4" s="2"/>
      <c r="N4" s="2"/>
      <c r="O4" s="2"/>
      <c r="P4" s="2"/>
      <c r="Q4" s="2"/>
      <c r="R4" s="2"/>
      <c r="S4" s="2"/>
      <c r="T4" s="2"/>
    </row>
    <row r="5" spans="13:20" ht="1.5" customHeight="1">
      <c r="M5" s="2"/>
      <c r="N5" s="2"/>
      <c r="O5" s="2"/>
      <c r="P5" s="2"/>
      <c r="Q5" s="2"/>
      <c r="R5" s="2"/>
      <c r="S5" s="2"/>
      <c r="T5" s="2"/>
    </row>
    <row r="6" spans="1:20" ht="21" customHeight="1">
      <c r="A6" s="16" t="s">
        <v>644</v>
      </c>
      <c r="B6" s="16"/>
      <c r="C6" s="16"/>
      <c r="D6" s="16"/>
      <c r="E6" s="16"/>
      <c r="F6" s="16"/>
      <c r="G6" s="16"/>
      <c r="M6" s="8" t="s">
        <v>644</v>
      </c>
      <c r="N6" s="8"/>
      <c r="O6" s="8"/>
      <c r="P6" s="8"/>
      <c r="Q6" s="8"/>
      <c r="R6" s="8"/>
      <c r="S6" s="8"/>
      <c r="T6" s="2"/>
    </row>
    <row r="7" spans="1:20" ht="14.25" customHeight="1">
      <c r="A7" s="5"/>
      <c r="B7" s="1"/>
      <c r="C7" s="13" t="s">
        <v>641</v>
      </c>
      <c r="D7" s="1"/>
      <c r="E7" s="1"/>
      <c r="F7" s="10"/>
      <c r="G7" s="1"/>
      <c r="M7" s="9"/>
      <c r="N7" s="10"/>
      <c r="O7" s="13" t="s">
        <v>639</v>
      </c>
      <c r="P7" s="10"/>
      <c r="Q7" s="10"/>
      <c r="R7" s="10"/>
      <c r="S7" s="10"/>
      <c r="T7" s="2"/>
    </row>
    <row r="8" spans="1:22" ht="13.5" customHeight="1">
      <c r="A8" s="6" t="s">
        <v>2</v>
      </c>
      <c r="C8" s="11" t="s">
        <v>3</v>
      </c>
      <c r="D8" s="6" t="s">
        <v>4</v>
      </c>
      <c r="E8" s="6" t="s">
        <v>5</v>
      </c>
      <c r="F8" s="11" t="s">
        <v>6</v>
      </c>
      <c r="G8" s="6"/>
      <c r="H8" s="3" t="s">
        <v>640</v>
      </c>
      <c r="I8" s="3" t="s">
        <v>648</v>
      </c>
      <c r="J8" s="3" t="s">
        <v>642</v>
      </c>
      <c r="K8" s="3" t="s">
        <v>643</v>
      </c>
      <c r="M8" s="11" t="s">
        <v>2</v>
      </c>
      <c r="N8" s="2"/>
      <c r="O8" s="11" t="s">
        <v>3</v>
      </c>
      <c r="P8" s="11" t="s">
        <v>4</v>
      </c>
      <c r="Q8" s="11" t="s">
        <v>5</v>
      </c>
      <c r="R8" s="11" t="s">
        <v>6</v>
      </c>
      <c r="S8" s="11"/>
      <c r="T8" s="2" t="s">
        <v>640</v>
      </c>
      <c r="U8" s="11" t="s">
        <v>642</v>
      </c>
      <c r="V8" s="11" t="s">
        <v>643</v>
      </c>
    </row>
    <row r="9" spans="1:22" ht="14.25" customHeight="1">
      <c r="A9" s="18">
        <v>1</v>
      </c>
      <c r="B9" s="31" t="s">
        <v>651</v>
      </c>
      <c r="C9" s="20" t="s">
        <v>215</v>
      </c>
      <c r="D9" s="18" t="s">
        <v>17</v>
      </c>
      <c r="E9" s="18">
        <v>100019483</v>
      </c>
      <c r="F9" s="20" t="s">
        <v>216</v>
      </c>
      <c r="G9" s="18"/>
      <c r="H9" s="19">
        <v>61</v>
      </c>
      <c r="I9" s="19"/>
      <c r="J9" s="19">
        <v>1</v>
      </c>
      <c r="K9" s="19">
        <f aca="true" t="shared" si="0" ref="K9:K20">SUM(H9:J9)</f>
        <v>62</v>
      </c>
      <c r="M9" s="20">
        <v>1</v>
      </c>
      <c r="N9" s="32" t="s">
        <v>652</v>
      </c>
      <c r="O9" s="20" t="s">
        <v>584</v>
      </c>
      <c r="P9" s="20" t="s">
        <v>10</v>
      </c>
      <c r="Q9" s="20">
        <v>100032947</v>
      </c>
      <c r="R9" s="20" t="s">
        <v>585</v>
      </c>
      <c r="S9" s="20"/>
      <c r="T9" s="22">
        <v>38</v>
      </c>
      <c r="U9" s="21">
        <v>10</v>
      </c>
      <c r="V9" s="21">
        <f aca="true" t="shared" si="1" ref="V9:V20">T9+U9</f>
        <v>48</v>
      </c>
    </row>
    <row r="10" spans="1:22" ht="13.5" customHeight="1">
      <c r="A10" s="18">
        <v>2</v>
      </c>
      <c r="B10" s="31" t="s">
        <v>651</v>
      </c>
      <c r="C10" s="20" t="s">
        <v>202</v>
      </c>
      <c r="D10" s="18" t="s">
        <v>32</v>
      </c>
      <c r="E10" s="18">
        <v>100045369</v>
      </c>
      <c r="F10" s="20" t="s">
        <v>582</v>
      </c>
      <c r="G10" s="18"/>
      <c r="H10" s="19">
        <v>44</v>
      </c>
      <c r="I10" s="19">
        <v>4</v>
      </c>
      <c r="J10" s="19">
        <v>4</v>
      </c>
      <c r="K10" s="19">
        <f t="shared" si="0"/>
        <v>52</v>
      </c>
      <c r="M10" s="26">
        <v>2</v>
      </c>
      <c r="N10" s="33" t="s">
        <v>652</v>
      </c>
      <c r="O10" s="26" t="s">
        <v>48</v>
      </c>
      <c r="P10" s="26" t="s">
        <v>32</v>
      </c>
      <c r="Q10" s="26">
        <v>100047145</v>
      </c>
      <c r="R10" s="26" t="s">
        <v>583</v>
      </c>
      <c r="S10" s="26"/>
      <c r="T10" s="27">
        <v>27</v>
      </c>
      <c r="U10" s="28">
        <v>4</v>
      </c>
      <c r="V10" s="28">
        <f t="shared" si="1"/>
        <v>31</v>
      </c>
    </row>
    <row r="11" spans="1:22" ht="13.5" customHeight="1">
      <c r="A11" s="18">
        <v>3</v>
      </c>
      <c r="B11" s="31"/>
      <c r="C11" s="20" t="s">
        <v>48</v>
      </c>
      <c r="D11" s="18" t="s">
        <v>32</v>
      </c>
      <c r="E11" s="18">
        <v>100047145</v>
      </c>
      <c r="F11" s="20" t="s">
        <v>583</v>
      </c>
      <c r="G11" s="18"/>
      <c r="H11" s="19">
        <v>43</v>
      </c>
      <c r="I11" s="19">
        <v>4</v>
      </c>
      <c r="J11" s="19">
        <v>5</v>
      </c>
      <c r="K11" s="19">
        <f t="shared" si="0"/>
        <v>52</v>
      </c>
      <c r="M11" s="26">
        <v>3</v>
      </c>
      <c r="N11" s="33"/>
      <c r="O11" s="26" t="s">
        <v>202</v>
      </c>
      <c r="P11" s="26" t="s">
        <v>32</v>
      </c>
      <c r="Q11" s="26">
        <v>100045369</v>
      </c>
      <c r="R11" s="26" t="s">
        <v>582</v>
      </c>
      <c r="S11" s="26"/>
      <c r="T11" s="27">
        <v>22</v>
      </c>
      <c r="U11" s="28">
        <v>5</v>
      </c>
      <c r="V11" s="28">
        <f t="shared" si="1"/>
        <v>27</v>
      </c>
    </row>
    <row r="12" spans="1:22" ht="13.5" customHeight="1">
      <c r="A12" s="18">
        <v>4</v>
      </c>
      <c r="B12" s="31" t="s">
        <v>651</v>
      </c>
      <c r="C12" s="20" t="s">
        <v>169</v>
      </c>
      <c r="D12" s="18" t="s">
        <v>10</v>
      </c>
      <c r="E12" s="18">
        <v>100050517</v>
      </c>
      <c r="F12" s="20" t="s">
        <v>170</v>
      </c>
      <c r="G12" s="18"/>
      <c r="H12" s="19">
        <v>35</v>
      </c>
      <c r="I12" s="19">
        <v>4</v>
      </c>
      <c r="J12" s="19">
        <v>10</v>
      </c>
      <c r="K12" s="19">
        <f t="shared" si="0"/>
        <v>49</v>
      </c>
      <c r="M12" s="20">
        <v>4</v>
      </c>
      <c r="N12" s="32" t="s">
        <v>652</v>
      </c>
      <c r="O12" s="20" t="s">
        <v>94</v>
      </c>
      <c r="P12" s="20" t="s">
        <v>8</v>
      </c>
      <c r="Q12" s="20">
        <v>100030870</v>
      </c>
      <c r="R12" s="20" t="s">
        <v>95</v>
      </c>
      <c r="S12" s="20"/>
      <c r="T12" s="22">
        <v>20</v>
      </c>
      <c r="U12" s="21">
        <v>7</v>
      </c>
      <c r="V12" s="21">
        <f t="shared" si="1"/>
        <v>27</v>
      </c>
    </row>
    <row r="13" spans="1:22" ht="13.5" customHeight="1">
      <c r="A13" s="29">
        <v>5</v>
      </c>
      <c r="B13" s="30"/>
      <c r="C13" s="23" t="s">
        <v>584</v>
      </c>
      <c r="D13" s="29" t="s">
        <v>10</v>
      </c>
      <c r="E13" s="29">
        <v>100032947</v>
      </c>
      <c r="F13" s="23" t="s">
        <v>585</v>
      </c>
      <c r="G13" s="29"/>
      <c r="H13" s="30">
        <v>36</v>
      </c>
      <c r="I13" s="30">
        <v>4</v>
      </c>
      <c r="J13" s="30">
        <v>2</v>
      </c>
      <c r="K13" s="30">
        <f t="shared" si="0"/>
        <v>42</v>
      </c>
      <c r="M13" s="23">
        <v>5</v>
      </c>
      <c r="N13" s="24"/>
      <c r="O13" s="23" t="s">
        <v>169</v>
      </c>
      <c r="P13" s="23" t="s">
        <v>10</v>
      </c>
      <c r="Q13" s="23">
        <v>100050517</v>
      </c>
      <c r="R13" s="23" t="s">
        <v>170</v>
      </c>
      <c r="S13" s="23"/>
      <c r="T13" s="24">
        <v>20</v>
      </c>
      <c r="U13" s="25">
        <v>4</v>
      </c>
      <c r="V13" s="25">
        <f t="shared" si="1"/>
        <v>24</v>
      </c>
    </row>
    <row r="14" spans="1:22" ht="13.5" customHeight="1">
      <c r="A14" s="7">
        <v>6</v>
      </c>
      <c r="C14" s="12" t="s">
        <v>588</v>
      </c>
      <c r="D14" s="7" t="s">
        <v>14</v>
      </c>
      <c r="E14" s="7">
        <v>100042671</v>
      </c>
      <c r="F14" s="12" t="s">
        <v>589</v>
      </c>
      <c r="G14" s="7"/>
      <c r="H14" s="3">
        <v>26</v>
      </c>
      <c r="I14" s="3">
        <v>4</v>
      </c>
      <c r="J14" s="3">
        <v>7</v>
      </c>
      <c r="K14" s="3">
        <f t="shared" si="0"/>
        <v>37</v>
      </c>
      <c r="M14" s="12">
        <v>6</v>
      </c>
      <c r="N14" s="2"/>
      <c r="O14" s="12" t="s">
        <v>177</v>
      </c>
      <c r="P14" s="12" t="s">
        <v>8</v>
      </c>
      <c r="Q14" s="12">
        <v>100049396</v>
      </c>
      <c r="R14" s="12" t="s">
        <v>178</v>
      </c>
      <c r="S14" s="12"/>
      <c r="T14" s="2">
        <v>20</v>
      </c>
      <c r="V14">
        <f t="shared" si="1"/>
        <v>20</v>
      </c>
    </row>
    <row r="15" spans="1:22" ht="14.25" customHeight="1">
      <c r="A15" s="7">
        <v>7</v>
      </c>
      <c r="C15" s="12" t="s">
        <v>586</v>
      </c>
      <c r="D15" s="7" t="s">
        <v>8</v>
      </c>
      <c r="E15" s="7">
        <v>100051005</v>
      </c>
      <c r="F15" s="12" t="s">
        <v>587</v>
      </c>
      <c r="G15" s="7"/>
      <c r="H15" s="3">
        <v>32</v>
      </c>
      <c r="J15" s="3">
        <v>1</v>
      </c>
      <c r="K15" s="3">
        <f t="shared" si="0"/>
        <v>33</v>
      </c>
      <c r="M15" s="23">
        <v>7</v>
      </c>
      <c r="N15" s="24"/>
      <c r="O15" s="23" t="s">
        <v>215</v>
      </c>
      <c r="P15" s="23" t="s">
        <v>17</v>
      </c>
      <c r="Q15" s="23">
        <v>100019483</v>
      </c>
      <c r="R15" s="23" t="s">
        <v>216</v>
      </c>
      <c r="S15" s="23"/>
      <c r="T15" s="24">
        <v>16</v>
      </c>
      <c r="U15" s="25">
        <v>1</v>
      </c>
      <c r="V15" s="25">
        <f t="shared" si="1"/>
        <v>17</v>
      </c>
    </row>
    <row r="16" spans="1:22" ht="14.25" customHeight="1">
      <c r="A16" s="29">
        <v>8</v>
      </c>
      <c r="B16" s="30"/>
      <c r="C16" s="23" t="s">
        <v>94</v>
      </c>
      <c r="D16" s="29" t="s">
        <v>8</v>
      </c>
      <c r="E16" s="29">
        <v>100030870</v>
      </c>
      <c r="F16" s="23" t="s">
        <v>95</v>
      </c>
      <c r="G16" s="29"/>
      <c r="H16" s="30">
        <v>27</v>
      </c>
      <c r="I16" s="30">
        <v>4</v>
      </c>
      <c r="J16" s="30">
        <v>1</v>
      </c>
      <c r="K16" s="30">
        <f t="shared" si="0"/>
        <v>32</v>
      </c>
      <c r="M16" s="12">
        <v>8</v>
      </c>
      <c r="N16" s="2"/>
      <c r="O16" s="12" t="s">
        <v>586</v>
      </c>
      <c r="P16" s="12" t="s">
        <v>8</v>
      </c>
      <c r="Q16" s="12">
        <v>100051005</v>
      </c>
      <c r="R16" s="12" t="s">
        <v>587</v>
      </c>
      <c r="S16" s="12"/>
      <c r="T16" s="2">
        <v>15</v>
      </c>
      <c r="U16">
        <v>1</v>
      </c>
      <c r="V16">
        <f t="shared" si="1"/>
        <v>16</v>
      </c>
    </row>
    <row r="17" spans="1:22" ht="14.25" customHeight="1">
      <c r="A17" s="7">
        <v>9</v>
      </c>
      <c r="C17" s="12" t="s">
        <v>512</v>
      </c>
      <c r="D17" s="7" t="s">
        <v>21</v>
      </c>
      <c r="E17" s="7">
        <v>100028043</v>
      </c>
      <c r="F17" s="12" t="s">
        <v>513</v>
      </c>
      <c r="G17" s="7"/>
      <c r="H17" s="3">
        <v>14</v>
      </c>
      <c r="I17" s="3">
        <v>4</v>
      </c>
      <c r="J17" s="3">
        <v>3</v>
      </c>
      <c r="K17" s="3">
        <f t="shared" si="0"/>
        <v>21</v>
      </c>
      <c r="M17" s="12">
        <v>9</v>
      </c>
      <c r="N17" s="2"/>
      <c r="O17" s="12" t="s">
        <v>65</v>
      </c>
      <c r="P17" s="12" t="s">
        <v>36</v>
      </c>
      <c r="Q17" s="12">
        <v>100051163</v>
      </c>
      <c r="R17" s="12" t="s">
        <v>590</v>
      </c>
      <c r="S17" s="12"/>
      <c r="T17" s="2">
        <v>14</v>
      </c>
      <c r="V17">
        <f t="shared" si="1"/>
        <v>14</v>
      </c>
    </row>
    <row r="18" spans="1:22" ht="14.25" customHeight="1">
      <c r="A18" s="7">
        <v>10</v>
      </c>
      <c r="C18" s="12" t="s">
        <v>177</v>
      </c>
      <c r="D18" s="7" t="s">
        <v>8</v>
      </c>
      <c r="E18" s="7">
        <v>100049396</v>
      </c>
      <c r="F18" s="12" t="s">
        <v>178</v>
      </c>
      <c r="G18" s="7"/>
      <c r="H18" s="3">
        <v>17</v>
      </c>
      <c r="K18" s="3">
        <f t="shared" si="0"/>
        <v>17</v>
      </c>
      <c r="M18" s="12">
        <v>10</v>
      </c>
      <c r="N18" s="2"/>
      <c r="O18" s="12" t="s">
        <v>512</v>
      </c>
      <c r="P18" s="12" t="s">
        <v>21</v>
      </c>
      <c r="Q18" s="12">
        <v>100028043</v>
      </c>
      <c r="R18" s="12" t="s">
        <v>513</v>
      </c>
      <c r="S18" s="12"/>
      <c r="T18" s="2">
        <v>8</v>
      </c>
      <c r="U18">
        <v>4</v>
      </c>
      <c r="V18">
        <f t="shared" si="1"/>
        <v>12</v>
      </c>
    </row>
    <row r="19" spans="1:22" ht="13.5" customHeight="1">
      <c r="A19" s="7">
        <v>11</v>
      </c>
      <c r="C19" s="12" t="s">
        <v>65</v>
      </c>
      <c r="D19" s="7" t="s">
        <v>36</v>
      </c>
      <c r="E19" s="7">
        <v>100051163</v>
      </c>
      <c r="F19" s="12" t="s">
        <v>590</v>
      </c>
      <c r="G19" s="7"/>
      <c r="H19" s="3">
        <v>13</v>
      </c>
      <c r="K19" s="3">
        <f t="shared" si="0"/>
        <v>13</v>
      </c>
      <c r="M19" s="12">
        <v>11</v>
      </c>
      <c r="N19" s="2"/>
      <c r="O19" s="12" t="s">
        <v>591</v>
      </c>
      <c r="P19" s="12" t="s">
        <v>21</v>
      </c>
      <c r="Q19" s="12">
        <v>100051547</v>
      </c>
      <c r="R19" s="12" t="s">
        <v>592</v>
      </c>
      <c r="S19" s="12"/>
      <c r="T19" s="2">
        <v>10</v>
      </c>
      <c r="V19">
        <f t="shared" si="1"/>
        <v>10</v>
      </c>
    </row>
    <row r="20" spans="1:22" ht="13.5" customHeight="1">
      <c r="A20" s="7">
        <v>12</v>
      </c>
      <c r="C20" s="12" t="s">
        <v>591</v>
      </c>
      <c r="D20" s="7" t="s">
        <v>21</v>
      </c>
      <c r="E20" s="7">
        <v>100051547</v>
      </c>
      <c r="F20" s="12" t="s">
        <v>592</v>
      </c>
      <c r="G20" s="7"/>
      <c r="H20" s="3">
        <v>5</v>
      </c>
      <c r="K20" s="3">
        <f t="shared" si="0"/>
        <v>5</v>
      </c>
      <c r="M20" s="12">
        <v>12</v>
      </c>
      <c r="N20" s="2"/>
      <c r="O20" s="12" t="s">
        <v>588</v>
      </c>
      <c r="P20" s="12" t="s">
        <v>14</v>
      </c>
      <c r="Q20" s="12">
        <v>100042671</v>
      </c>
      <c r="R20" s="12" t="s">
        <v>589</v>
      </c>
      <c r="S20" s="12"/>
      <c r="T20" s="2">
        <v>6</v>
      </c>
      <c r="U20">
        <v>1</v>
      </c>
      <c r="V20">
        <f t="shared" si="1"/>
        <v>7</v>
      </c>
    </row>
    <row r="21" spans="1:7" ht="12.75">
      <c r="A21" s="4"/>
      <c r="C21" s="14"/>
      <c r="D21" s="4"/>
      <c r="E21" s="4"/>
      <c r="F21" s="14"/>
      <c r="G21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horizontalDpi="600" verticalDpi="600" orientation="portrait" paperSize="9" r:id="rId2"/>
  <headerFooter alignWithMargins="0">
    <oddFooter xml:space="preserve">&amp;L&amp;"Verdana"&amp;8 Pag. 22/39 &amp;C&amp;R&amp;"Verdana"&amp;8 14/09/2021 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V19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V13" sqref="V13"/>
    </sheetView>
  </sheetViews>
  <sheetFormatPr defaultColWidth="9.140625" defaultRowHeight="12.75"/>
  <cols>
    <col min="1" max="1" width="4.421875" style="3" customWidth="1"/>
    <col min="2" max="2" width="6.00390625" style="3" customWidth="1"/>
    <col min="3" max="3" width="22.8515625" style="3" customWidth="1"/>
    <col min="4" max="4" width="14.00390625" style="3" bestFit="1" customWidth="1"/>
    <col min="5" max="5" width="10.00390625" style="3" bestFit="1" customWidth="1"/>
    <col min="6" max="6" width="16.8515625" style="3" customWidth="1"/>
    <col min="7" max="7" width="1.7109375" style="3" customWidth="1"/>
    <col min="8" max="9" width="6.8515625" style="3" customWidth="1"/>
    <col min="10" max="10" width="4.28125" style="3" bestFit="1" customWidth="1"/>
    <col min="11" max="11" width="4.8515625" style="3" customWidth="1"/>
    <col min="12" max="12" width="3.421875" style="3" customWidth="1"/>
    <col min="13" max="13" width="3.7109375" style="0" customWidth="1"/>
    <col min="14" max="14" width="6.7109375" style="0" customWidth="1"/>
    <col min="15" max="15" width="18.8515625" style="0" customWidth="1"/>
    <col min="16" max="16" width="9.140625" style="15" customWidth="1"/>
    <col min="17" max="17" width="10.00390625" style="15" bestFit="1" customWidth="1"/>
    <col min="18" max="18" width="16.7109375" style="15" customWidth="1"/>
    <col min="19" max="19" width="3.140625" style="15" customWidth="1"/>
    <col min="20" max="20" width="6.7109375" style="0" bestFit="1" customWidth="1"/>
    <col min="21" max="21" width="4.8515625" style="0" bestFit="1" customWidth="1"/>
    <col min="22" max="22" width="3.28125" style="0" bestFit="1" customWidth="1"/>
  </cols>
  <sheetData>
    <row r="1" ht="0.75" customHeight="1"/>
    <row r="2" ht="6" customHeight="1"/>
    <row r="3" spans="13:20" ht="21" customHeight="1">
      <c r="M3" s="2"/>
      <c r="N3" s="2"/>
      <c r="O3" s="2"/>
      <c r="P3" s="2"/>
      <c r="Q3" s="2"/>
      <c r="R3" s="2"/>
      <c r="S3" s="2"/>
      <c r="T3" s="2"/>
    </row>
    <row r="4" spans="13:20" ht="12" customHeight="1">
      <c r="M4" s="2"/>
      <c r="N4" s="2"/>
      <c r="O4" s="2"/>
      <c r="P4" s="2"/>
      <c r="Q4" s="2"/>
      <c r="R4" s="2"/>
      <c r="S4" s="2"/>
      <c r="T4" s="2"/>
    </row>
    <row r="5" spans="13:20" ht="1.5" customHeight="1">
      <c r="M5" s="2"/>
      <c r="N5" s="2"/>
      <c r="O5" s="2"/>
      <c r="P5" s="2"/>
      <c r="Q5" s="2"/>
      <c r="R5" s="2"/>
      <c r="S5" s="2"/>
      <c r="T5" s="2"/>
    </row>
    <row r="6" spans="1:20" ht="21" customHeight="1">
      <c r="A6" s="16" t="s">
        <v>644</v>
      </c>
      <c r="B6" s="16"/>
      <c r="C6" s="16"/>
      <c r="D6" s="16"/>
      <c r="E6" s="16"/>
      <c r="F6" s="16"/>
      <c r="G6" s="16"/>
      <c r="M6" s="17" t="s">
        <v>644</v>
      </c>
      <c r="N6" s="17"/>
      <c r="O6" s="17"/>
      <c r="P6" s="17"/>
      <c r="Q6" s="17"/>
      <c r="R6" s="17"/>
      <c r="S6" s="17"/>
      <c r="T6" s="2"/>
    </row>
    <row r="7" spans="1:20" ht="14.25" customHeight="1">
      <c r="A7" s="5"/>
      <c r="B7" s="1"/>
      <c r="C7" s="13" t="s">
        <v>641</v>
      </c>
      <c r="D7" s="1"/>
      <c r="E7" s="1"/>
      <c r="F7" s="1"/>
      <c r="G7" s="1"/>
      <c r="M7" s="9"/>
      <c r="N7" s="10"/>
      <c r="O7" s="13" t="s">
        <v>639</v>
      </c>
      <c r="P7" s="10"/>
      <c r="Q7" s="10"/>
      <c r="R7" s="10"/>
      <c r="S7" s="10"/>
      <c r="T7" s="2"/>
    </row>
    <row r="8" spans="1:22" ht="13.5" customHeight="1">
      <c r="A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/>
      <c r="H8" s="3" t="s">
        <v>640</v>
      </c>
      <c r="I8" s="3" t="s">
        <v>648</v>
      </c>
      <c r="J8" s="3" t="s">
        <v>642</v>
      </c>
      <c r="K8" s="3" t="s">
        <v>643</v>
      </c>
      <c r="M8" s="11" t="s">
        <v>2</v>
      </c>
      <c r="N8" s="2"/>
      <c r="O8" s="11" t="s">
        <v>3</v>
      </c>
      <c r="P8" s="11" t="s">
        <v>4</v>
      </c>
      <c r="Q8" s="11" t="s">
        <v>5</v>
      </c>
      <c r="R8" s="11" t="s">
        <v>6</v>
      </c>
      <c r="S8" s="11"/>
      <c r="T8" s="2" t="s">
        <v>640</v>
      </c>
      <c r="U8" s="11" t="s">
        <v>642</v>
      </c>
      <c r="V8" s="11" t="s">
        <v>643</v>
      </c>
    </row>
    <row r="9" spans="1:22" ht="14.25" customHeight="1">
      <c r="A9" s="18">
        <v>1</v>
      </c>
      <c r="B9" s="31" t="s">
        <v>651</v>
      </c>
      <c r="C9" s="18" t="s">
        <v>272</v>
      </c>
      <c r="D9" s="18" t="s">
        <v>36</v>
      </c>
      <c r="E9" s="18">
        <v>100042915</v>
      </c>
      <c r="F9" s="18" t="s">
        <v>273</v>
      </c>
      <c r="G9" s="18"/>
      <c r="H9" s="19">
        <v>51</v>
      </c>
      <c r="I9" s="19">
        <v>4</v>
      </c>
      <c r="J9" s="19">
        <v>7</v>
      </c>
      <c r="K9" s="19">
        <f aca="true" t="shared" si="0" ref="K9:K18">SUM(H9:J9)</f>
        <v>62</v>
      </c>
      <c r="M9" s="26">
        <v>1</v>
      </c>
      <c r="N9" s="33" t="s">
        <v>652</v>
      </c>
      <c r="O9" s="26" t="s">
        <v>65</v>
      </c>
      <c r="P9" s="26" t="s">
        <v>36</v>
      </c>
      <c r="Q9" s="26">
        <v>100047345</v>
      </c>
      <c r="R9" s="26" t="s">
        <v>118</v>
      </c>
      <c r="S9" s="26"/>
      <c r="T9" s="27">
        <v>42</v>
      </c>
      <c r="U9" s="28"/>
      <c r="V9" s="28">
        <f aca="true" t="shared" si="1" ref="V9:V18">T9+U9</f>
        <v>42</v>
      </c>
    </row>
    <row r="10" spans="1:22" ht="14.25" customHeight="1">
      <c r="A10" s="18">
        <v>2</v>
      </c>
      <c r="B10" s="31"/>
      <c r="C10" s="18" t="s">
        <v>65</v>
      </c>
      <c r="D10" s="18" t="s">
        <v>36</v>
      </c>
      <c r="E10" s="18">
        <v>100047345</v>
      </c>
      <c r="F10" s="18" t="s">
        <v>118</v>
      </c>
      <c r="G10" s="18"/>
      <c r="H10" s="19">
        <v>58</v>
      </c>
      <c r="I10" s="19"/>
      <c r="J10" s="19"/>
      <c r="K10" s="19">
        <f t="shared" si="0"/>
        <v>58</v>
      </c>
      <c r="M10" s="20">
        <v>2</v>
      </c>
      <c r="N10" s="33" t="s">
        <v>652</v>
      </c>
      <c r="O10" s="26" t="s">
        <v>113</v>
      </c>
      <c r="P10" s="26" t="s">
        <v>114</v>
      </c>
      <c r="Q10" s="26">
        <v>100048040</v>
      </c>
      <c r="R10" s="26" t="s">
        <v>115</v>
      </c>
      <c r="S10" s="26"/>
      <c r="T10" s="27">
        <v>35</v>
      </c>
      <c r="U10" s="28">
        <v>1</v>
      </c>
      <c r="V10" s="28">
        <f t="shared" si="1"/>
        <v>36</v>
      </c>
    </row>
    <row r="11" spans="1:22" ht="13.5" customHeight="1">
      <c r="A11" s="18">
        <v>3</v>
      </c>
      <c r="B11" s="31"/>
      <c r="C11" s="18" t="s">
        <v>113</v>
      </c>
      <c r="D11" s="18" t="s">
        <v>114</v>
      </c>
      <c r="E11" s="18">
        <v>100048040</v>
      </c>
      <c r="F11" s="18" t="s">
        <v>115</v>
      </c>
      <c r="G11" s="18"/>
      <c r="H11" s="19">
        <v>52</v>
      </c>
      <c r="I11" s="19"/>
      <c r="J11" s="19">
        <v>4</v>
      </c>
      <c r="K11" s="19">
        <f t="shared" si="0"/>
        <v>56</v>
      </c>
      <c r="M11" s="20">
        <v>3</v>
      </c>
      <c r="N11" s="32" t="s">
        <v>652</v>
      </c>
      <c r="O11" s="20" t="s">
        <v>358</v>
      </c>
      <c r="P11" s="20" t="s">
        <v>22</v>
      </c>
      <c r="Q11" s="20">
        <v>100036424</v>
      </c>
      <c r="R11" s="20" t="s">
        <v>593</v>
      </c>
      <c r="S11" s="20"/>
      <c r="T11" s="22">
        <v>29</v>
      </c>
      <c r="U11" s="21">
        <v>3</v>
      </c>
      <c r="V11" s="21">
        <f t="shared" si="1"/>
        <v>32</v>
      </c>
    </row>
    <row r="12" spans="1:22" ht="13.5" customHeight="1">
      <c r="A12" s="34">
        <v>4</v>
      </c>
      <c r="B12" s="36"/>
      <c r="C12" s="34" t="s">
        <v>358</v>
      </c>
      <c r="D12" s="34" t="s">
        <v>22</v>
      </c>
      <c r="E12" s="34">
        <v>100036424</v>
      </c>
      <c r="F12" s="34" t="s">
        <v>593</v>
      </c>
      <c r="G12" s="34"/>
      <c r="H12" s="35">
        <v>46</v>
      </c>
      <c r="I12" s="35"/>
      <c r="J12" s="35">
        <v>1</v>
      </c>
      <c r="K12" s="35">
        <f t="shared" si="0"/>
        <v>47</v>
      </c>
      <c r="L12" s="30"/>
      <c r="M12" s="26">
        <v>4</v>
      </c>
      <c r="N12" s="27"/>
      <c r="O12" s="26" t="s">
        <v>272</v>
      </c>
      <c r="P12" s="26" t="s">
        <v>36</v>
      </c>
      <c r="Q12" s="26">
        <v>100042915</v>
      </c>
      <c r="R12" s="26" t="s">
        <v>273</v>
      </c>
      <c r="S12" s="26"/>
      <c r="T12" s="27">
        <v>26</v>
      </c>
      <c r="U12" s="28">
        <v>4</v>
      </c>
      <c r="V12" s="28">
        <f t="shared" si="1"/>
        <v>30</v>
      </c>
    </row>
    <row r="13" spans="1:22" ht="13.5" customHeight="1">
      <c r="A13" s="18">
        <v>5</v>
      </c>
      <c r="B13" s="31" t="s">
        <v>651</v>
      </c>
      <c r="C13" s="18" t="s">
        <v>289</v>
      </c>
      <c r="D13" s="18" t="s">
        <v>8</v>
      </c>
      <c r="E13" s="18">
        <v>100049687</v>
      </c>
      <c r="F13" s="18" t="s">
        <v>290</v>
      </c>
      <c r="G13" s="18"/>
      <c r="H13" s="19">
        <v>39</v>
      </c>
      <c r="I13" s="19"/>
      <c r="J13" s="19">
        <v>3</v>
      </c>
      <c r="K13" s="19">
        <f t="shared" si="0"/>
        <v>42</v>
      </c>
      <c r="M13" s="26">
        <v>5</v>
      </c>
      <c r="N13" s="27"/>
      <c r="O13" s="26" t="s">
        <v>289</v>
      </c>
      <c r="P13" s="26" t="s">
        <v>8</v>
      </c>
      <c r="Q13" s="26">
        <v>100049687</v>
      </c>
      <c r="R13" s="26" t="s">
        <v>290</v>
      </c>
      <c r="S13" s="26"/>
      <c r="T13" s="27">
        <v>18</v>
      </c>
      <c r="U13" s="28">
        <v>7</v>
      </c>
      <c r="V13" s="28">
        <f t="shared" si="1"/>
        <v>25</v>
      </c>
    </row>
    <row r="14" spans="1:22" ht="13.5" customHeight="1">
      <c r="A14" s="18">
        <v>6</v>
      </c>
      <c r="B14" s="31" t="s">
        <v>651</v>
      </c>
      <c r="C14" s="18" t="s">
        <v>113</v>
      </c>
      <c r="D14" s="18" t="s">
        <v>114</v>
      </c>
      <c r="E14" s="18">
        <v>100047016</v>
      </c>
      <c r="F14" s="18" t="s">
        <v>124</v>
      </c>
      <c r="G14" s="18"/>
      <c r="H14" s="19">
        <v>40</v>
      </c>
      <c r="I14" s="19"/>
      <c r="J14" s="19"/>
      <c r="K14" s="19">
        <f t="shared" si="0"/>
        <v>40</v>
      </c>
      <c r="M14" s="12">
        <v>6</v>
      </c>
      <c r="N14" s="2"/>
      <c r="O14" s="12" t="s">
        <v>358</v>
      </c>
      <c r="P14" s="12" t="s">
        <v>22</v>
      </c>
      <c r="Q14" s="12">
        <v>100040660</v>
      </c>
      <c r="R14" s="12" t="s">
        <v>595</v>
      </c>
      <c r="S14" s="12"/>
      <c r="T14" s="2">
        <v>22</v>
      </c>
      <c r="V14">
        <f t="shared" si="1"/>
        <v>22</v>
      </c>
    </row>
    <row r="15" spans="1:22" ht="13.5" customHeight="1">
      <c r="A15" s="7">
        <v>7</v>
      </c>
      <c r="C15" s="7" t="s">
        <v>108</v>
      </c>
      <c r="D15" s="7" t="s">
        <v>24</v>
      </c>
      <c r="E15" s="7">
        <v>100051153</v>
      </c>
      <c r="F15" s="7" t="s">
        <v>121</v>
      </c>
      <c r="G15" s="7"/>
      <c r="H15" s="3">
        <v>19</v>
      </c>
      <c r="I15" s="3">
        <v>4</v>
      </c>
      <c r="J15" s="3">
        <v>10</v>
      </c>
      <c r="K15" s="3">
        <f t="shared" si="0"/>
        <v>33</v>
      </c>
      <c r="M15" s="23">
        <v>7</v>
      </c>
      <c r="N15" s="24"/>
      <c r="O15" s="23" t="s">
        <v>113</v>
      </c>
      <c r="P15" s="23" t="s">
        <v>114</v>
      </c>
      <c r="Q15" s="23">
        <v>100047016</v>
      </c>
      <c r="R15" s="23" t="s">
        <v>124</v>
      </c>
      <c r="S15" s="23"/>
      <c r="T15" s="24">
        <v>19</v>
      </c>
      <c r="U15" s="25"/>
      <c r="V15" s="25">
        <f t="shared" si="1"/>
        <v>19</v>
      </c>
    </row>
    <row r="16" spans="1:22" ht="13.5" customHeight="1">
      <c r="A16" s="7">
        <v>8</v>
      </c>
      <c r="C16" s="7" t="s">
        <v>343</v>
      </c>
      <c r="D16" s="7" t="s">
        <v>21</v>
      </c>
      <c r="E16" s="7">
        <v>100042698</v>
      </c>
      <c r="F16" s="7" t="s">
        <v>594</v>
      </c>
      <c r="G16" s="7"/>
      <c r="H16" s="3">
        <v>16</v>
      </c>
      <c r="I16" s="3">
        <v>4</v>
      </c>
      <c r="J16" s="3">
        <v>5</v>
      </c>
      <c r="K16" s="3">
        <f t="shared" si="0"/>
        <v>25</v>
      </c>
      <c r="M16" s="12">
        <v>8</v>
      </c>
      <c r="N16" s="2"/>
      <c r="O16" s="12" t="s">
        <v>343</v>
      </c>
      <c r="P16" s="12" t="s">
        <v>21</v>
      </c>
      <c r="Q16" s="12">
        <v>100042698</v>
      </c>
      <c r="R16" s="12" t="s">
        <v>594</v>
      </c>
      <c r="S16" s="12"/>
      <c r="T16" s="2">
        <v>8</v>
      </c>
      <c r="U16">
        <v>10</v>
      </c>
      <c r="V16">
        <f t="shared" si="1"/>
        <v>18</v>
      </c>
    </row>
    <row r="17" spans="1:22" ht="13.5" customHeight="1">
      <c r="A17" s="7">
        <v>9</v>
      </c>
      <c r="C17" s="7" t="s">
        <v>358</v>
      </c>
      <c r="D17" s="7" t="s">
        <v>22</v>
      </c>
      <c r="E17" s="7">
        <v>100040660</v>
      </c>
      <c r="F17" s="7" t="s">
        <v>595</v>
      </c>
      <c r="G17" s="7"/>
      <c r="H17" s="3">
        <v>15</v>
      </c>
      <c r="K17" s="3">
        <f t="shared" si="0"/>
        <v>15</v>
      </c>
      <c r="M17" s="12">
        <v>9</v>
      </c>
      <c r="N17" s="2"/>
      <c r="O17" s="12" t="s">
        <v>108</v>
      </c>
      <c r="P17" s="12" t="s">
        <v>24</v>
      </c>
      <c r="Q17" s="12">
        <v>100051153</v>
      </c>
      <c r="R17" s="12" t="s">
        <v>121</v>
      </c>
      <c r="S17" s="12"/>
      <c r="T17" s="2">
        <v>7</v>
      </c>
      <c r="U17">
        <v>7</v>
      </c>
      <c r="V17">
        <f t="shared" si="1"/>
        <v>14</v>
      </c>
    </row>
    <row r="18" spans="1:22" ht="14.25" customHeight="1">
      <c r="A18" s="7">
        <v>10</v>
      </c>
      <c r="C18" s="7" t="s">
        <v>275</v>
      </c>
      <c r="D18" s="7" t="s">
        <v>30</v>
      </c>
      <c r="E18" s="7">
        <v>100039004</v>
      </c>
      <c r="F18" s="7" t="s">
        <v>276</v>
      </c>
      <c r="G18" s="7"/>
      <c r="H18" s="3">
        <v>12</v>
      </c>
      <c r="J18" s="3">
        <v>2</v>
      </c>
      <c r="K18" s="3">
        <f t="shared" si="0"/>
        <v>14</v>
      </c>
      <c r="M18" s="12">
        <v>10</v>
      </c>
      <c r="N18" s="2"/>
      <c r="O18" s="12" t="s">
        <v>275</v>
      </c>
      <c r="P18" s="12" t="s">
        <v>30</v>
      </c>
      <c r="Q18" s="12">
        <v>100039004</v>
      </c>
      <c r="R18" s="12" t="s">
        <v>276</v>
      </c>
      <c r="S18" s="12"/>
      <c r="T18" s="2">
        <v>10</v>
      </c>
      <c r="U18">
        <v>2</v>
      </c>
      <c r="V18">
        <f t="shared" si="1"/>
        <v>12</v>
      </c>
    </row>
    <row r="19" spans="1:7" ht="12.75">
      <c r="A19" s="4"/>
      <c r="C19" s="4"/>
      <c r="D19" s="4"/>
      <c r="E19" s="4"/>
      <c r="F19" s="4"/>
      <c r="G19" s="4"/>
    </row>
  </sheetData>
  <sheetProtection/>
  <mergeCells count="2">
    <mergeCell ref="A6:G6"/>
    <mergeCell ref="M6:S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23/39 &amp;C&amp;R&amp;"Verdana"&amp;8 14/09/2021 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W27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O39" sqref="O39"/>
    </sheetView>
  </sheetViews>
  <sheetFormatPr defaultColWidth="9.140625" defaultRowHeight="12.75"/>
  <cols>
    <col min="1" max="1" width="2.57421875" style="3" customWidth="1"/>
    <col min="2" max="2" width="4.7109375" style="3" customWidth="1"/>
    <col min="3" max="3" width="20.7109375" style="2" customWidth="1"/>
    <col min="4" max="4" width="15.421875" style="2" customWidth="1"/>
    <col min="5" max="5" width="10.00390625" style="3" bestFit="1" customWidth="1"/>
    <col min="6" max="6" width="18.7109375" style="2" customWidth="1"/>
    <col min="7" max="7" width="3.00390625" style="3" customWidth="1"/>
    <col min="8" max="8" width="6.8515625" style="3" customWidth="1"/>
    <col min="9" max="9" width="5.421875" style="3" customWidth="1"/>
    <col min="10" max="10" width="4.28125" style="3" bestFit="1" customWidth="1"/>
    <col min="11" max="11" width="3.140625" style="3" bestFit="1" customWidth="1"/>
    <col min="12" max="12" width="2.8515625" style="3" customWidth="1"/>
    <col min="13" max="13" width="4.421875" style="0" customWidth="1"/>
    <col min="14" max="14" width="5.57421875" style="0" customWidth="1"/>
    <col min="15" max="15" width="19.28125" style="0" customWidth="1"/>
    <col min="16" max="16" width="15.00390625" style="15" customWidth="1"/>
    <col min="17" max="17" width="10.00390625" style="0" bestFit="1" customWidth="1"/>
    <col min="18" max="18" width="14.8515625" style="0" customWidth="1"/>
    <col min="19" max="19" width="4.140625" style="0" customWidth="1"/>
    <col min="20" max="20" width="6.57421875" style="0" bestFit="1" customWidth="1"/>
    <col min="21" max="21" width="4.7109375" style="0" bestFit="1" customWidth="1"/>
    <col min="22" max="22" width="3.140625" style="0" bestFit="1" customWidth="1"/>
  </cols>
  <sheetData>
    <row r="1" ht="0.75" customHeight="1"/>
    <row r="2" ht="6" customHeight="1"/>
    <row r="3" spans="13:20" ht="21" customHeight="1">
      <c r="M3" s="2"/>
      <c r="N3" s="2"/>
      <c r="O3" s="2"/>
      <c r="P3" s="2"/>
      <c r="Q3" s="2"/>
      <c r="R3" s="2"/>
      <c r="S3" s="2"/>
      <c r="T3" s="2"/>
    </row>
    <row r="4" spans="13:20" ht="12" customHeight="1">
      <c r="M4" s="2"/>
      <c r="N4" s="2"/>
      <c r="O4" s="2"/>
      <c r="P4" s="2"/>
      <c r="Q4" s="2"/>
      <c r="R4" s="2"/>
      <c r="S4" s="2"/>
      <c r="T4" s="2"/>
    </row>
    <row r="5" spans="13:20" ht="1.5" customHeight="1">
      <c r="M5" s="2"/>
      <c r="N5" s="2"/>
      <c r="O5" s="2"/>
      <c r="P5" s="2"/>
      <c r="Q5" s="2"/>
      <c r="R5" s="2"/>
      <c r="S5" s="2"/>
      <c r="T5" s="2"/>
    </row>
    <row r="6" spans="1:20" ht="21" customHeight="1">
      <c r="A6" s="16" t="s">
        <v>644</v>
      </c>
      <c r="B6" s="16"/>
      <c r="C6" s="16"/>
      <c r="D6" s="16"/>
      <c r="E6" s="16"/>
      <c r="F6" s="16"/>
      <c r="G6" s="16"/>
      <c r="M6" s="17" t="s">
        <v>644</v>
      </c>
      <c r="N6" s="17"/>
      <c r="O6" s="17"/>
      <c r="P6" s="17"/>
      <c r="Q6" s="17"/>
      <c r="R6" s="17"/>
      <c r="S6" s="17"/>
      <c r="T6" s="2"/>
    </row>
    <row r="7" spans="1:20" ht="14.25" customHeight="1">
      <c r="A7" s="5"/>
      <c r="B7" s="1"/>
      <c r="C7" s="13" t="s">
        <v>641</v>
      </c>
      <c r="D7" s="10"/>
      <c r="E7" s="1"/>
      <c r="F7" s="10"/>
      <c r="G7" s="1"/>
      <c r="M7" s="9"/>
      <c r="N7" s="10"/>
      <c r="O7" s="13" t="s">
        <v>639</v>
      </c>
      <c r="P7" s="10"/>
      <c r="Q7" s="10"/>
      <c r="R7" s="10"/>
      <c r="S7" s="10"/>
      <c r="T7" s="2"/>
    </row>
    <row r="8" spans="1:22" ht="13.5" customHeight="1">
      <c r="A8" s="6" t="s">
        <v>2</v>
      </c>
      <c r="C8" s="11" t="s">
        <v>3</v>
      </c>
      <c r="D8" s="11" t="s">
        <v>4</v>
      </c>
      <c r="E8" s="6" t="s">
        <v>5</v>
      </c>
      <c r="F8" s="11" t="s">
        <v>6</v>
      </c>
      <c r="G8" s="6"/>
      <c r="H8" s="3" t="s">
        <v>640</v>
      </c>
      <c r="I8" s="3" t="s">
        <v>648</v>
      </c>
      <c r="J8" s="3" t="s">
        <v>642</v>
      </c>
      <c r="K8" s="3" t="s">
        <v>643</v>
      </c>
      <c r="M8" s="11" t="s">
        <v>2</v>
      </c>
      <c r="N8" s="2"/>
      <c r="O8" s="11" t="s">
        <v>3</v>
      </c>
      <c r="P8" s="11" t="s">
        <v>4</v>
      </c>
      <c r="Q8" s="11" t="s">
        <v>5</v>
      </c>
      <c r="R8" s="11" t="s">
        <v>6</v>
      </c>
      <c r="S8" s="11"/>
      <c r="T8" s="2" t="s">
        <v>640</v>
      </c>
      <c r="U8" s="11" t="s">
        <v>642</v>
      </c>
      <c r="V8" s="11" t="s">
        <v>643</v>
      </c>
    </row>
    <row r="9" spans="1:22" ht="14.25" customHeight="1">
      <c r="A9" s="18">
        <v>1</v>
      </c>
      <c r="B9" s="31" t="s">
        <v>651</v>
      </c>
      <c r="C9" s="20" t="s">
        <v>161</v>
      </c>
      <c r="D9" s="20" t="s">
        <v>28</v>
      </c>
      <c r="E9" s="18">
        <v>100047757</v>
      </c>
      <c r="F9" s="20" t="s">
        <v>357</v>
      </c>
      <c r="G9" s="18"/>
      <c r="H9" s="19">
        <v>65</v>
      </c>
      <c r="I9" s="19"/>
      <c r="J9" s="19">
        <v>1</v>
      </c>
      <c r="K9" s="19">
        <f aca="true" t="shared" si="0" ref="K9:K26">SUM(H9:J9)</f>
        <v>66</v>
      </c>
      <c r="M9" s="20">
        <v>1</v>
      </c>
      <c r="N9" s="32" t="s">
        <v>652</v>
      </c>
      <c r="O9" s="20" t="s">
        <v>596</v>
      </c>
      <c r="P9" s="20" t="s">
        <v>10</v>
      </c>
      <c r="Q9" s="20">
        <v>100037946</v>
      </c>
      <c r="R9" s="20" t="s">
        <v>597</v>
      </c>
      <c r="S9" s="20"/>
      <c r="T9" s="22">
        <v>45</v>
      </c>
      <c r="U9" s="21"/>
      <c r="V9" s="21">
        <f aca="true" t="shared" si="1" ref="V9:V26">T9+U9</f>
        <v>45</v>
      </c>
    </row>
    <row r="10" spans="1:22" ht="14.25" customHeight="1">
      <c r="A10" s="18">
        <v>2</v>
      </c>
      <c r="B10" s="31" t="s">
        <v>651</v>
      </c>
      <c r="C10" s="20" t="s">
        <v>373</v>
      </c>
      <c r="D10" s="20" t="s">
        <v>36</v>
      </c>
      <c r="E10" s="18">
        <v>100048877</v>
      </c>
      <c r="F10" s="20" t="s">
        <v>374</v>
      </c>
      <c r="G10" s="18"/>
      <c r="H10" s="19">
        <v>51</v>
      </c>
      <c r="I10" s="19">
        <v>4</v>
      </c>
      <c r="J10" s="19">
        <v>1</v>
      </c>
      <c r="K10" s="19">
        <f t="shared" si="0"/>
        <v>56</v>
      </c>
      <c r="M10" s="26">
        <v>2</v>
      </c>
      <c r="N10" s="33"/>
      <c r="O10" s="26" t="s">
        <v>161</v>
      </c>
      <c r="P10" s="26" t="s">
        <v>28</v>
      </c>
      <c r="Q10" s="26">
        <v>100047757</v>
      </c>
      <c r="R10" s="26" t="s">
        <v>357</v>
      </c>
      <c r="S10" s="26"/>
      <c r="T10" s="27">
        <v>40</v>
      </c>
      <c r="U10" s="28">
        <v>1</v>
      </c>
      <c r="V10" s="28">
        <f t="shared" si="1"/>
        <v>41</v>
      </c>
    </row>
    <row r="11" spans="1:22" ht="13.5" customHeight="1">
      <c r="A11" s="18">
        <v>3</v>
      </c>
      <c r="B11" s="31" t="s">
        <v>651</v>
      </c>
      <c r="C11" s="20" t="s">
        <v>358</v>
      </c>
      <c r="D11" s="20" t="s">
        <v>22</v>
      </c>
      <c r="E11" s="18">
        <v>100043088</v>
      </c>
      <c r="F11" s="20" t="s">
        <v>359</v>
      </c>
      <c r="G11" s="18"/>
      <c r="H11" s="19">
        <v>45</v>
      </c>
      <c r="I11" s="19">
        <v>4</v>
      </c>
      <c r="J11" s="19">
        <v>2</v>
      </c>
      <c r="K11" s="19">
        <f t="shared" si="0"/>
        <v>51</v>
      </c>
      <c r="M11" s="20">
        <v>3</v>
      </c>
      <c r="N11" s="32" t="s">
        <v>652</v>
      </c>
      <c r="O11" s="20" t="s">
        <v>161</v>
      </c>
      <c r="P11" s="20" t="s">
        <v>28</v>
      </c>
      <c r="Q11" s="20">
        <v>100048078</v>
      </c>
      <c r="R11" s="20" t="s">
        <v>361</v>
      </c>
      <c r="S11" s="20"/>
      <c r="T11" s="22">
        <v>23</v>
      </c>
      <c r="U11" s="21">
        <v>7</v>
      </c>
      <c r="V11" s="21">
        <f t="shared" si="1"/>
        <v>30</v>
      </c>
    </row>
    <row r="12" spans="1:22" ht="13.5" customHeight="1">
      <c r="A12" s="18">
        <v>4</v>
      </c>
      <c r="B12" s="31" t="s">
        <v>651</v>
      </c>
      <c r="C12" s="20" t="s">
        <v>71</v>
      </c>
      <c r="D12" s="20" t="s">
        <v>17</v>
      </c>
      <c r="E12" s="18">
        <v>100047162</v>
      </c>
      <c r="F12" s="20" t="s">
        <v>72</v>
      </c>
      <c r="G12" s="18"/>
      <c r="H12" s="19">
        <v>43</v>
      </c>
      <c r="I12" s="19">
        <v>4</v>
      </c>
      <c r="J12" s="19">
        <v>3</v>
      </c>
      <c r="K12" s="19">
        <f t="shared" si="0"/>
        <v>50</v>
      </c>
      <c r="M12" s="26">
        <v>4</v>
      </c>
      <c r="N12" s="33"/>
      <c r="O12" s="26" t="s">
        <v>217</v>
      </c>
      <c r="P12" s="26" t="s">
        <v>30</v>
      </c>
      <c r="Q12" s="26">
        <v>100044874</v>
      </c>
      <c r="R12" s="26" t="s">
        <v>364</v>
      </c>
      <c r="S12" s="26"/>
      <c r="T12" s="27">
        <v>27</v>
      </c>
      <c r="U12" s="28">
        <v>1</v>
      </c>
      <c r="V12" s="28">
        <f t="shared" si="1"/>
        <v>28</v>
      </c>
    </row>
    <row r="13" spans="1:22" ht="13.5" customHeight="1">
      <c r="A13" s="18">
        <v>5</v>
      </c>
      <c r="B13" s="31" t="s">
        <v>651</v>
      </c>
      <c r="C13" s="20" t="s">
        <v>217</v>
      </c>
      <c r="D13" s="20" t="s">
        <v>30</v>
      </c>
      <c r="E13" s="18">
        <v>100044874</v>
      </c>
      <c r="F13" s="20" t="s">
        <v>364</v>
      </c>
      <c r="G13" s="18"/>
      <c r="H13" s="19">
        <v>44</v>
      </c>
      <c r="I13" s="19">
        <v>4</v>
      </c>
      <c r="J13" s="19">
        <v>1</v>
      </c>
      <c r="K13" s="19">
        <f t="shared" si="0"/>
        <v>49</v>
      </c>
      <c r="M13" s="20">
        <v>5</v>
      </c>
      <c r="N13" s="32" t="s">
        <v>652</v>
      </c>
      <c r="O13" s="20" t="s">
        <v>137</v>
      </c>
      <c r="P13" s="20" t="s">
        <v>24</v>
      </c>
      <c r="Q13" s="20">
        <v>100046615</v>
      </c>
      <c r="R13" s="20" t="s">
        <v>138</v>
      </c>
      <c r="S13" s="20"/>
      <c r="T13" s="22">
        <v>16</v>
      </c>
      <c r="U13" s="21">
        <v>7</v>
      </c>
      <c r="V13" s="21">
        <f t="shared" si="1"/>
        <v>23</v>
      </c>
    </row>
    <row r="14" spans="1:22" ht="13.5" customHeight="1">
      <c r="A14" s="34">
        <v>6</v>
      </c>
      <c r="B14" s="35"/>
      <c r="C14" s="26" t="s">
        <v>596</v>
      </c>
      <c r="D14" s="26" t="s">
        <v>10</v>
      </c>
      <c r="E14" s="34">
        <v>100037946</v>
      </c>
      <c r="F14" s="26" t="s">
        <v>597</v>
      </c>
      <c r="G14" s="34"/>
      <c r="H14" s="35">
        <v>46</v>
      </c>
      <c r="I14" s="35"/>
      <c r="J14" s="35"/>
      <c r="K14" s="35">
        <f t="shared" si="0"/>
        <v>46</v>
      </c>
      <c r="M14" s="26">
        <v>6</v>
      </c>
      <c r="N14" s="33"/>
      <c r="O14" s="26" t="s">
        <v>71</v>
      </c>
      <c r="P14" s="26" t="s">
        <v>17</v>
      </c>
      <c r="Q14" s="26">
        <v>100047162</v>
      </c>
      <c r="R14" s="26" t="s">
        <v>72</v>
      </c>
      <c r="S14" s="26"/>
      <c r="T14" s="27">
        <v>20</v>
      </c>
      <c r="U14" s="28">
        <v>1</v>
      </c>
      <c r="V14" s="28">
        <f t="shared" si="1"/>
        <v>21</v>
      </c>
    </row>
    <row r="15" spans="1:22" ht="13.5" customHeight="1">
      <c r="A15" s="34">
        <v>7</v>
      </c>
      <c r="B15" s="35"/>
      <c r="C15" s="26" t="s">
        <v>161</v>
      </c>
      <c r="D15" s="26" t="s">
        <v>28</v>
      </c>
      <c r="E15" s="34">
        <v>100048078</v>
      </c>
      <c r="F15" s="26" t="s">
        <v>361</v>
      </c>
      <c r="G15" s="34"/>
      <c r="H15" s="35">
        <v>34</v>
      </c>
      <c r="I15" s="35">
        <v>4</v>
      </c>
      <c r="J15" s="35">
        <v>5</v>
      </c>
      <c r="K15" s="35">
        <f t="shared" si="0"/>
        <v>43</v>
      </c>
      <c r="M15" s="20">
        <v>7</v>
      </c>
      <c r="N15" s="32" t="s">
        <v>652</v>
      </c>
      <c r="O15" s="20" t="s">
        <v>358</v>
      </c>
      <c r="P15" s="20" t="s">
        <v>22</v>
      </c>
      <c r="Q15" s="20">
        <v>100048279</v>
      </c>
      <c r="R15" s="20" t="s">
        <v>598</v>
      </c>
      <c r="S15" s="20"/>
      <c r="T15" s="22">
        <v>17</v>
      </c>
      <c r="U15" s="21">
        <v>3</v>
      </c>
      <c r="V15" s="21">
        <f t="shared" si="1"/>
        <v>20</v>
      </c>
    </row>
    <row r="16" spans="1:22" ht="13.5" customHeight="1">
      <c r="A16" s="7">
        <v>8</v>
      </c>
      <c r="C16" s="12" t="s">
        <v>144</v>
      </c>
      <c r="D16" s="12" t="s">
        <v>24</v>
      </c>
      <c r="E16" s="7">
        <v>100051305</v>
      </c>
      <c r="F16" s="12" t="s">
        <v>145</v>
      </c>
      <c r="G16" s="7"/>
      <c r="H16" s="3">
        <v>28</v>
      </c>
      <c r="I16" s="3">
        <v>4</v>
      </c>
      <c r="J16" s="3">
        <v>10</v>
      </c>
      <c r="K16" s="3">
        <f t="shared" si="0"/>
        <v>42</v>
      </c>
      <c r="M16" s="12">
        <v>8</v>
      </c>
      <c r="N16" s="2"/>
      <c r="O16" s="12" t="s">
        <v>75</v>
      </c>
      <c r="P16" s="12" t="s">
        <v>8</v>
      </c>
      <c r="Q16" s="12">
        <v>100051255</v>
      </c>
      <c r="R16" s="12" t="s">
        <v>76</v>
      </c>
      <c r="S16" s="12"/>
      <c r="T16" s="2">
        <v>18</v>
      </c>
      <c r="U16">
        <v>1</v>
      </c>
      <c r="V16">
        <f t="shared" si="1"/>
        <v>19</v>
      </c>
    </row>
    <row r="17" spans="1:22" ht="13.5" customHeight="1">
      <c r="A17" s="7">
        <v>9</v>
      </c>
      <c r="C17" s="12" t="s">
        <v>158</v>
      </c>
      <c r="D17" s="12" t="s">
        <v>8</v>
      </c>
      <c r="E17" s="7">
        <v>100038596</v>
      </c>
      <c r="F17" s="12" t="s">
        <v>79</v>
      </c>
      <c r="G17" s="7"/>
      <c r="H17" s="3">
        <v>27</v>
      </c>
      <c r="I17" s="3">
        <v>4</v>
      </c>
      <c r="J17" s="3">
        <v>7</v>
      </c>
      <c r="K17" s="3">
        <f t="shared" si="0"/>
        <v>38</v>
      </c>
      <c r="M17" s="12">
        <v>9</v>
      </c>
      <c r="N17" s="2"/>
      <c r="O17" s="12" t="s">
        <v>144</v>
      </c>
      <c r="P17" s="12" t="s">
        <v>24</v>
      </c>
      <c r="Q17" s="12">
        <v>100051305</v>
      </c>
      <c r="R17" s="12" t="s">
        <v>145</v>
      </c>
      <c r="S17" s="12"/>
      <c r="T17" s="2">
        <v>17</v>
      </c>
      <c r="U17">
        <v>1</v>
      </c>
      <c r="V17">
        <f t="shared" si="1"/>
        <v>18</v>
      </c>
    </row>
    <row r="18" spans="1:23" ht="14.25" customHeight="1">
      <c r="A18" s="29">
        <v>10</v>
      </c>
      <c r="B18" s="30"/>
      <c r="C18" s="23" t="s">
        <v>137</v>
      </c>
      <c r="D18" s="23" t="s">
        <v>24</v>
      </c>
      <c r="E18" s="29">
        <v>100046615</v>
      </c>
      <c r="F18" s="23" t="s">
        <v>138</v>
      </c>
      <c r="G18" s="29"/>
      <c r="H18" s="30">
        <v>24</v>
      </c>
      <c r="I18" s="30">
        <v>4</v>
      </c>
      <c r="J18" s="30">
        <v>4</v>
      </c>
      <c r="K18" s="30">
        <f t="shared" si="0"/>
        <v>32</v>
      </c>
      <c r="M18" s="37">
        <v>10</v>
      </c>
      <c r="N18" s="38"/>
      <c r="O18" s="37" t="s">
        <v>373</v>
      </c>
      <c r="P18" s="37" t="s">
        <v>36</v>
      </c>
      <c r="Q18" s="37">
        <v>100048877</v>
      </c>
      <c r="R18" s="37" t="s">
        <v>374</v>
      </c>
      <c r="S18" s="37"/>
      <c r="T18" s="38">
        <v>11</v>
      </c>
      <c r="U18" s="39">
        <v>7</v>
      </c>
      <c r="V18" s="39">
        <f t="shared" si="1"/>
        <v>18</v>
      </c>
      <c r="W18" s="39"/>
    </row>
    <row r="19" spans="1:22" ht="14.25" customHeight="1">
      <c r="A19" s="7">
        <v>11</v>
      </c>
      <c r="C19" s="12" t="s">
        <v>75</v>
      </c>
      <c r="D19" s="12" t="s">
        <v>8</v>
      </c>
      <c r="E19" s="7">
        <v>100051255</v>
      </c>
      <c r="F19" s="12" t="s">
        <v>76</v>
      </c>
      <c r="G19" s="7"/>
      <c r="H19" s="3">
        <v>28</v>
      </c>
      <c r="K19" s="3">
        <f t="shared" si="0"/>
        <v>28</v>
      </c>
      <c r="M19" s="12"/>
      <c r="N19" s="2"/>
      <c r="O19" s="12" t="s">
        <v>65</v>
      </c>
      <c r="P19" s="12" t="s">
        <v>36</v>
      </c>
      <c r="Q19" s="12">
        <v>100045697</v>
      </c>
      <c r="R19" s="12" t="s">
        <v>66</v>
      </c>
      <c r="S19" s="12"/>
      <c r="T19" s="2">
        <v>16</v>
      </c>
      <c r="V19">
        <f t="shared" si="1"/>
        <v>16</v>
      </c>
    </row>
    <row r="20" spans="1:22" ht="14.25" customHeight="1">
      <c r="A20" s="7">
        <v>12</v>
      </c>
      <c r="C20" s="12" t="s">
        <v>358</v>
      </c>
      <c r="D20" s="12" t="s">
        <v>22</v>
      </c>
      <c r="E20" s="7">
        <v>100048279</v>
      </c>
      <c r="F20" s="12" t="s">
        <v>598</v>
      </c>
      <c r="G20" s="7"/>
      <c r="H20" s="3">
        <v>24</v>
      </c>
      <c r="J20" s="3">
        <v>1</v>
      </c>
      <c r="K20" s="3">
        <f t="shared" si="0"/>
        <v>25</v>
      </c>
      <c r="M20" s="12"/>
      <c r="N20" s="2"/>
      <c r="O20" s="12" t="s">
        <v>154</v>
      </c>
      <c r="P20" s="12" t="s">
        <v>24</v>
      </c>
      <c r="Q20" s="12">
        <v>100038602</v>
      </c>
      <c r="R20" s="12" t="s">
        <v>155</v>
      </c>
      <c r="S20" s="12"/>
      <c r="T20" s="2">
        <v>13</v>
      </c>
      <c r="U20">
        <v>2</v>
      </c>
      <c r="V20">
        <f t="shared" si="1"/>
        <v>15</v>
      </c>
    </row>
    <row r="21" spans="1:22" ht="14.25" customHeight="1">
      <c r="A21" s="7"/>
      <c r="C21" s="12" t="s">
        <v>154</v>
      </c>
      <c r="D21" s="12" t="s">
        <v>24</v>
      </c>
      <c r="E21" s="7">
        <v>100038602</v>
      </c>
      <c r="F21" s="12" t="s">
        <v>155</v>
      </c>
      <c r="G21" s="7"/>
      <c r="H21" s="3">
        <v>19</v>
      </c>
      <c r="I21" s="3">
        <v>4</v>
      </c>
      <c r="J21" s="3">
        <v>1</v>
      </c>
      <c r="K21" s="3">
        <f t="shared" si="0"/>
        <v>24</v>
      </c>
      <c r="M21" s="12"/>
      <c r="N21" s="2"/>
      <c r="O21" s="12" t="s">
        <v>67</v>
      </c>
      <c r="P21" s="12" t="s">
        <v>22</v>
      </c>
      <c r="Q21" s="12">
        <v>100043103</v>
      </c>
      <c r="R21" s="12" t="s">
        <v>68</v>
      </c>
      <c r="S21" s="12"/>
      <c r="T21" s="2">
        <v>13</v>
      </c>
      <c r="U21">
        <v>2</v>
      </c>
      <c r="V21">
        <f t="shared" si="1"/>
        <v>15</v>
      </c>
    </row>
    <row r="22" spans="1:22" ht="14.25" customHeight="1">
      <c r="A22" s="7"/>
      <c r="C22" s="12" t="s">
        <v>65</v>
      </c>
      <c r="D22" s="12" t="s">
        <v>36</v>
      </c>
      <c r="E22" s="7">
        <v>100045697</v>
      </c>
      <c r="F22" s="12" t="s">
        <v>66</v>
      </c>
      <c r="G22" s="7"/>
      <c r="H22" s="3">
        <v>23</v>
      </c>
      <c r="K22" s="3">
        <f t="shared" si="0"/>
        <v>23</v>
      </c>
      <c r="M22" s="12"/>
      <c r="N22" s="2"/>
      <c r="O22" s="12" t="s">
        <v>158</v>
      </c>
      <c r="P22" s="12" t="s">
        <v>8</v>
      </c>
      <c r="Q22" s="12">
        <v>100038596</v>
      </c>
      <c r="R22" s="12" t="s">
        <v>79</v>
      </c>
      <c r="S22" s="12"/>
      <c r="T22" s="2">
        <v>5</v>
      </c>
      <c r="U22">
        <v>10</v>
      </c>
      <c r="V22">
        <f t="shared" si="1"/>
        <v>15</v>
      </c>
    </row>
    <row r="23" spans="1:23" ht="14.25" customHeight="1">
      <c r="A23" s="7"/>
      <c r="C23" s="12" t="s">
        <v>181</v>
      </c>
      <c r="D23" s="12" t="s">
        <v>19</v>
      </c>
      <c r="E23" s="7">
        <v>100043007</v>
      </c>
      <c r="F23" s="12" t="s">
        <v>390</v>
      </c>
      <c r="G23" s="7"/>
      <c r="H23" s="3">
        <v>12</v>
      </c>
      <c r="I23" s="3">
        <v>4</v>
      </c>
      <c r="J23" s="3">
        <v>1</v>
      </c>
      <c r="K23" s="3">
        <f t="shared" si="0"/>
        <v>17</v>
      </c>
      <c r="M23" s="12"/>
      <c r="N23" s="24"/>
      <c r="O23" s="23" t="s">
        <v>358</v>
      </c>
      <c r="P23" s="23" t="s">
        <v>22</v>
      </c>
      <c r="Q23" s="23">
        <v>100043088</v>
      </c>
      <c r="R23" s="23" t="s">
        <v>359</v>
      </c>
      <c r="S23" s="23"/>
      <c r="T23" s="24">
        <v>8</v>
      </c>
      <c r="U23" s="25">
        <v>1</v>
      </c>
      <c r="V23" s="25">
        <f t="shared" si="1"/>
        <v>9</v>
      </c>
      <c r="W23" s="25"/>
    </row>
    <row r="24" spans="1:22" ht="14.25" customHeight="1">
      <c r="A24" s="7"/>
      <c r="C24" s="12" t="s">
        <v>67</v>
      </c>
      <c r="D24" s="12" t="s">
        <v>22</v>
      </c>
      <c r="E24" s="7">
        <v>100043103</v>
      </c>
      <c r="F24" s="12" t="s">
        <v>68</v>
      </c>
      <c r="G24" s="7"/>
      <c r="H24" s="3">
        <v>10</v>
      </c>
      <c r="I24" s="3">
        <v>4</v>
      </c>
      <c r="J24" s="3">
        <v>1</v>
      </c>
      <c r="K24" s="3">
        <f t="shared" si="0"/>
        <v>15</v>
      </c>
      <c r="M24" s="12"/>
      <c r="N24" s="2"/>
      <c r="O24" s="12" t="s">
        <v>181</v>
      </c>
      <c r="P24" s="12" t="s">
        <v>19</v>
      </c>
      <c r="Q24" s="12">
        <v>100043007</v>
      </c>
      <c r="R24" s="12" t="s">
        <v>390</v>
      </c>
      <c r="S24" s="12"/>
      <c r="T24" s="2">
        <v>3</v>
      </c>
      <c r="U24">
        <v>1</v>
      </c>
      <c r="V24">
        <f t="shared" si="1"/>
        <v>4</v>
      </c>
    </row>
    <row r="25" spans="1:22" ht="13.5" customHeight="1">
      <c r="A25" s="7"/>
      <c r="C25" s="12" t="s">
        <v>52</v>
      </c>
      <c r="D25" s="12" t="s">
        <v>10</v>
      </c>
      <c r="E25" s="7">
        <v>100049320</v>
      </c>
      <c r="F25" s="12" t="s">
        <v>600</v>
      </c>
      <c r="G25" s="7"/>
      <c r="H25" s="3">
        <v>3</v>
      </c>
      <c r="I25" s="3">
        <v>4</v>
      </c>
      <c r="J25" s="3">
        <v>1</v>
      </c>
      <c r="K25" s="3">
        <f t="shared" si="0"/>
        <v>8</v>
      </c>
      <c r="M25" s="12"/>
      <c r="N25" s="2"/>
      <c r="O25" s="12" t="s">
        <v>355</v>
      </c>
      <c r="P25" s="12" t="s">
        <v>114</v>
      </c>
      <c r="Q25" s="12">
        <v>100053124</v>
      </c>
      <c r="R25" s="12" t="s">
        <v>599</v>
      </c>
      <c r="S25" s="12"/>
      <c r="T25" s="2">
        <v>2</v>
      </c>
      <c r="V25">
        <f t="shared" si="1"/>
        <v>2</v>
      </c>
    </row>
    <row r="26" spans="1:22" ht="13.5" customHeight="1">
      <c r="A26" s="7"/>
      <c r="C26" s="12" t="s">
        <v>355</v>
      </c>
      <c r="D26" s="12" t="s">
        <v>114</v>
      </c>
      <c r="E26" s="7">
        <v>100053124</v>
      </c>
      <c r="F26" s="12" t="s">
        <v>599</v>
      </c>
      <c r="G26" s="7"/>
      <c r="H26" s="3">
        <v>6</v>
      </c>
      <c r="J26" s="3">
        <v>1</v>
      </c>
      <c r="K26" s="3">
        <f t="shared" si="0"/>
        <v>7</v>
      </c>
      <c r="M26" s="12"/>
      <c r="N26" s="2"/>
      <c r="O26" s="12" t="s">
        <v>52</v>
      </c>
      <c r="P26" s="12" t="s">
        <v>10</v>
      </c>
      <c r="Q26" s="12">
        <v>100049320</v>
      </c>
      <c r="R26" s="12" t="s">
        <v>600</v>
      </c>
      <c r="S26" s="12"/>
      <c r="T26" s="2">
        <v>1</v>
      </c>
      <c r="U26">
        <v>1</v>
      </c>
      <c r="V26">
        <f t="shared" si="1"/>
        <v>2</v>
      </c>
    </row>
    <row r="27" spans="1:7" ht="12.75">
      <c r="A27" s="4"/>
      <c r="C27" s="14"/>
      <c r="D27" s="14"/>
      <c r="E27" s="4"/>
      <c r="F27" s="14"/>
      <c r="G27" s="4"/>
    </row>
  </sheetData>
  <sheetProtection/>
  <mergeCells count="2">
    <mergeCell ref="A6:G6"/>
    <mergeCell ref="M6:S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24/39 &amp;C&amp;R&amp;"Verdana"&amp;8 14/09/2021 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V39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3.00390625" style="3" bestFit="1" customWidth="1"/>
    <col min="2" max="2" width="5.7109375" style="3" customWidth="1"/>
    <col min="3" max="3" width="23.8515625" style="2" customWidth="1"/>
    <col min="4" max="4" width="17.8515625" style="2" bestFit="1" customWidth="1"/>
    <col min="5" max="5" width="9.7109375" style="3" customWidth="1"/>
    <col min="6" max="6" width="25.57421875" style="2" customWidth="1"/>
    <col min="7" max="7" width="1.421875" style="3" customWidth="1"/>
    <col min="8" max="9" width="6.8515625" style="3" customWidth="1"/>
    <col min="10" max="10" width="4.28125" style="3" bestFit="1" customWidth="1"/>
    <col min="11" max="11" width="3.140625" style="3" bestFit="1" customWidth="1"/>
    <col min="12" max="12" width="3.7109375" style="3" customWidth="1"/>
    <col min="13" max="13" width="3.140625" style="0" customWidth="1"/>
    <col min="14" max="14" width="5.57421875" style="0" customWidth="1"/>
    <col min="15" max="15" width="20.7109375" style="0" bestFit="1" customWidth="1"/>
    <col min="16" max="16" width="17.8515625" style="0" bestFit="1" customWidth="1"/>
    <col min="17" max="17" width="10.00390625" style="0" bestFit="1" customWidth="1"/>
    <col min="21" max="21" width="4.28125" style="0" bestFit="1" customWidth="1"/>
    <col min="22" max="22" width="5.421875" style="0" customWidth="1"/>
  </cols>
  <sheetData>
    <row r="1" ht="0.75" customHeight="1"/>
    <row r="2" ht="6" customHeight="1"/>
    <row r="3" spans="13:21" ht="21" customHeight="1">
      <c r="M3" s="2"/>
      <c r="N3" s="2"/>
      <c r="O3" s="2"/>
      <c r="P3" s="2"/>
      <c r="Q3" s="2"/>
      <c r="R3" s="2"/>
      <c r="S3" s="2"/>
      <c r="T3" s="2"/>
      <c r="U3" s="2"/>
    </row>
    <row r="4" spans="13:21" ht="12" customHeight="1">
      <c r="M4" s="2"/>
      <c r="N4" s="2"/>
      <c r="O4" s="2"/>
      <c r="P4" s="2"/>
      <c r="Q4" s="2"/>
      <c r="R4" s="2"/>
      <c r="S4" s="2"/>
      <c r="T4" s="2"/>
      <c r="U4" s="2"/>
    </row>
    <row r="5" spans="13:21" ht="1.5" customHeight="1">
      <c r="M5" s="2"/>
      <c r="N5" s="2"/>
      <c r="O5" s="2"/>
      <c r="P5" s="2"/>
      <c r="Q5" s="2"/>
      <c r="R5" s="2"/>
      <c r="S5" s="2"/>
      <c r="T5" s="2"/>
      <c r="U5" s="2"/>
    </row>
    <row r="6" spans="1:21" ht="21" customHeight="1">
      <c r="A6" s="16" t="s">
        <v>644</v>
      </c>
      <c r="B6" s="16"/>
      <c r="C6" s="16"/>
      <c r="D6" s="16"/>
      <c r="E6" s="16"/>
      <c r="F6" s="16"/>
      <c r="G6" s="16"/>
      <c r="M6" s="8" t="s">
        <v>644</v>
      </c>
      <c r="N6" s="8"/>
      <c r="O6" s="8"/>
      <c r="P6" s="8"/>
      <c r="Q6" s="8"/>
      <c r="R6" s="8"/>
      <c r="S6" s="8"/>
      <c r="T6" s="2"/>
      <c r="U6" s="2"/>
    </row>
    <row r="7" spans="1:21" ht="14.25" customHeight="1">
      <c r="A7" s="5"/>
      <c r="B7" s="1"/>
      <c r="C7" s="13" t="s">
        <v>641</v>
      </c>
      <c r="D7" s="10"/>
      <c r="E7" s="1"/>
      <c r="F7" s="10"/>
      <c r="G7" s="1"/>
      <c r="M7" s="9"/>
      <c r="N7" s="10"/>
      <c r="O7" s="13" t="s">
        <v>639</v>
      </c>
      <c r="P7" s="10"/>
      <c r="Q7" s="10"/>
      <c r="R7" s="10"/>
      <c r="S7" s="10"/>
      <c r="T7" s="2"/>
      <c r="U7" s="2"/>
    </row>
    <row r="8" spans="1:22" ht="13.5" customHeight="1">
      <c r="A8" s="6" t="s">
        <v>2</v>
      </c>
      <c r="C8" s="11" t="s">
        <v>3</v>
      </c>
      <c r="D8" s="11" t="s">
        <v>4</v>
      </c>
      <c r="E8" s="6" t="s">
        <v>5</v>
      </c>
      <c r="F8" s="11" t="s">
        <v>6</v>
      </c>
      <c r="G8" s="6"/>
      <c r="H8" s="3" t="s">
        <v>640</v>
      </c>
      <c r="I8" s="3" t="s">
        <v>648</v>
      </c>
      <c r="J8" s="3" t="s">
        <v>642</v>
      </c>
      <c r="K8" s="3" t="s">
        <v>643</v>
      </c>
      <c r="M8" s="11" t="s">
        <v>2</v>
      </c>
      <c r="N8" s="2"/>
      <c r="O8" s="11" t="s">
        <v>3</v>
      </c>
      <c r="P8" s="11" t="s">
        <v>4</v>
      </c>
      <c r="Q8" s="11" t="s">
        <v>5</v>
      </c>
      <c r="R8" s="11" t="s">
        <v>6</v>
      </c>
      <c r="S8" s="11"/>
      <c r="T8" s="2" t="s">
        <v>640</v>
      </c>
      <c r="U8" s="2" t="s">
        <v>642</v>
      </c>
      <c r="V8" s="11" t="s">
        <v>643</v>
      </c>
    </row>
    <row r="9" spans="1:22" ht="14.25" customHeight="1">
      <c r="A9" s="18">
        <v>1</v>
      </c>
      <c r="B9" s="31" t="s">
        <v>651</v>
      </c>
      <c r="C9" s="20" t="s">
        <v>586</v>
      </c>
      <c r="D9" s="20" t="s">
        <v>8</v>
      </c>
      <c r="E9" s="18">
        <v>100037496</v>
      </c>
      <c r="F9" s="20" t="s">
        <v>601</v>
      </c>
      <c r="G9" s="18"/>
      <c r="H9" s="19">
        <v>35</v>
      </c>
      <c r="I9" s="19">
        <v>4</v>
      </c>
      <c r="J9" s="19">
        <v>10</v>
      </c>
      <c r="K9" s="19">
        <f aca="true" t="shared" si="0" ref="K9:K38">SUM(H9:J9)</f>
        <v>49</v>
      </c>
      <c r="M9" s="20">
        <v>1</v>
      </c>
      <c r="N9" s="32" t="s">
        <v>652</v>
      </c>
      <c r="O9" s="20" t="s">
        <v>211</v>
      </c>
      <c r="P9" s="20" t="s">
        <v>8</v>
      </c>
      <c r="Q9" s="20">
        <v>100048519</v>
      </c>
      <c r="R9" s="20" t="s">
        <v>212</v>
      </c>
      <c r="S9" s="20"/>
      <c r="T9" s="22">
        <v>28</v>
      </c>
      <c r="U9" s="22">
        <v>10</v>
      </c>
      <c r="V9" s="21">
        <f aca="true" t="shared" si="1" ref="V9:V37">T9+U9</f>
        <v>38</v>
      </c>
    </row>
    <row r="10" spans="1:22" ht="14.25" customHeight="1">
      <c r="A10" s="18">
        <v>2</v>
      </c>
      <c r="B10" s="31" t="s">
        <v>651</v>
      </c>
      <c r="C10" s="20" t="s">
        <v>144</v>
      </c>
      <c r="D10" s="20" t="s">
        <v>24</v>
      </c>
      <c r="E10" s="18">
        <v>100050020</v>
      </c>
      <c r="F10" s="20" t="s">
        <v>190</v>
      </c>
      <c r="G10" s="18"/>
      <c r="H10" s="19">
        <v>36</v>
      </c>
      <c r="I10" s="19">
        <v>4</v>
      </c>
      <c r="J10" s="19">
        <v>4</v>
      </c>
      <c r="K10" s="19">
        <f t="shared" si="0"/>
        <v>44</v>
      </c>
      <c r="M10" s="20">
        <v>2</v>
      </c>
      <c r="N10" s="32" t="s">
        <v>652</v>
      </c>
      <c r="O10" s="20" t="s">
        <v>596</v>
      </c>
      <c r="P10" s="20" t="s">
        <v>10</v>
      </c>
      <c r="Q10" s="20">
        <v>100046346</v>
      </c>
      <c r="R10" s="20" t="s">
        <v>604</v>
      </c>
      <c r="S10" s="20"/>
      <c r="T10" s="22">
        <v>32</v>
      </c>
      <c r="U10" s="22">
        <v>4</v>
      </c>
      <c r="V10" s="21">
        <f t="shared" si="1"/>
        <v>36</v>
      </c>
    </row>
    <row r="11" spans="1:22" ht="13.5" customHeight="1">
      <c r="A11" s="18">
        <v>3</v>
      </c>
      <c r="B11" s="31" t="s">
        <v>651</v>
      </c>
      <c r="C11" s="20" t="s">
        <v>202</v>
      </c>
      <c r="D11" s="20" t="s">
        <v>32</v>
      </c>
      <c r="E11" s="18">
        <v>100051908</v>
      </c>
      <c r="F11" s="20" t="s">
        <v>49</v>
      </c>
      <c r="G11" s="18"/>
      <c r="H11" s="19">
        <v>42</v>
      </c>
      <c r="I11" s="19"/>
      <c r="J11" s="19"/>
      <c r="K11" s="19">
        <f t="shared" si="0"/>
        <v>42</v>
      </c>
      <c r="M11" s="26">
        <v>3</v>
      </c>
      <c r="N11" s="33" t="s">
        <v>652</v>
      </c>
      <c r="O11" s="26" t="s">
        <v>430</v>
      </c>
      <c r="P11" s="26" t="s">
        <v>260</v>
      </c>
      <c r="Q11" s="26">
        <v>100051273</v>
      </c>
      <c r="R11" s="26" t="s">
        <v>431</v>
      </c>
      <c r="S11" s="26"/>
      <c r="T11" s="27">
        <v>32</v>
      </c>
      <c r="U11" s="27"/>
      <c r="V11" s="28">
        <f t="shared" si="1"/>
        <v>32</v>
      </c>
    </row>
    <row r="12" spans="1:22" ht="13.5" customHeight="1">
      <c r="A12" s="18">
        <v>3</v>
      </c>
      <c r="B12" s="31" t="s">
        <v>651</v>
      </c>
      <c r="C12" s="20" t="s">
        <v>175</v>
      </c>
      <c r="D12" s="20" t="s">
        <v>10</v>
      </c>
      <c r="E12" s="18">
        <v>100046823</v>
      </c>
      <c r="F12" s="20" t="s">
        <v>176</v>
      </c>
      <c r="G12" s="18"/>
      <c r="H12" s="19">
        <v>42</v>
      </c>
      <c r="I12" s="19"/>
      <c r="J12" s="19"/>
      <c r="K12" s="19">
        <f t="shared" si="0"/>
        <v>42</v>
      </c>
      <c r="M12" s="26">
        <v>4</v>
      </c>
      <c r="N12" s="33"/>
      <c r="O12" s="26" t="s">
        <v>144</v>
      </c>
      <c r="P12" s="26" t="s">
        <v>24</v>
      </c>
      <c r="Q12" s="26">
        <v>100050020</v>
      </c>
      <c r="R12" s="26" t="s">
        <v>190</v>
      </c>
      <c r="S12" s="26"/>
      <c r="T12" s="27">
        <v>30</v>
      </c>
      <c r="U12" s="27">
        <v>1</v>
      </c>
      <c r="V12" s="28">
        <f t="shared" si="1"/>
        <v>31</v>
      </c>
    </row>
    <row r="13" spans="1:22" ht="13.5" customHeight="1">
      <c r="A13" s="18">
        <v>5</v>
      </c>
      <c r="B13" s="31" t="s">
        <v>651</v>
      </c>
      <c r="C13" s="20" t="s">
        <v>217</v>
      </c>
      <c r="D13" s="20" t="s">
        <v>30</v>
      </c>
      <c r="E13" s="18">
        <v>100052151</v>
      </c>
      <c r="F13" s="20" t="s">
        <v>556</v>
      </c>
      <c r="G13" s="18"/>
      <c r="H13" s="19">
        <v>34</v>
      </c>
      <c r="I13" s="19">
        <v>4</v>
      </c>
      <c r="J13" s="19">
        <v>1</v>
      </c>
      <c r="K13" s="19">
        <f t="shared" si="0"/>
        <v>39</v>
      </c>
      <c r="M13" s="26">
        <v>5</v>
      </c>
      <c r="N13" s="33"/>
      <c r="O13" s="26" t="s">
        <v>175</v>
      </c>
      <c r="P13" s="26" t="s">
        <v>10</v>
      </c>
      <c r="Q13" s="26">
        <v>100046823</v>
      </c>
      <c r="R13" s="26" t="s">
        <v>176</v>
      </c>
      <c r="S13" s="26"/>
      <c r="T13" s="27">
        <v>20</v>
      </c>
      <c r="U13" s="27"/>
      <c r="V13" s="28">
        <f t="shared" si="1"/>
        <v>20</v>
      </c>
    </row>
    <row r="14" spans="1:22" ht="13.5" customHeight="1">
      <c r="A14" s="18">
        <v>6</v>
      </c>
      <c r="B14" s="31" t="s">
        <v>651</v>
      </c>
      <c r="C14" s="20" t="s">
        <v>175</v>
      </c>
      <c r="D14" s="20" t="s">
        <v>10</v>
      </c>
      <c r="E14" s="18">
        <v>100045370</v>
      </c>
      <c r="F14" s="20" t="s">
        <v>207</v>
      </c>
      <c r="G14" s="18"/>
      <c r="H14" s="19">
        <v>33</v>
      </c>
      <c r="I14" s="19">
        <v>4</v>
      </c>
      <c r="J14" s="19">
        <v>1</v>
      </c>
      <c r="K14" s="19">
        <f t="shared" si="0"/>
        <v>38</v>
      </c>
      <c r="M14" s="20">
        <v>6</v>
      </c>
      <c r="N14" s="32" t="s">
        <v>652</v>
      </c>
      <c r="O14" s="20" t="s">
        <v>169</v>
      </c>
      <c r="P14" s="20" t="s">
        <v>10</v>
      </c>
      <c r="Q14" s="20">
        <v>100043678</v>
      </c>
      <c r="R14" s="20" t="s">
        <v>171</v>
      </c>
      <c r="S14" s="20"/>
      <c r="T14" s="22">
        <v>19</v>
      </c>
      <c r="U14" s="22">
        <v>1</v>
      </c>
      <c r="V14" s="21">
        <f t="shared" si="1"/>
        <v>20</v>
      </c>
    </row>
    <row r="15" spans="1:22" ht="13.5" customHeight="1">
      <c r="A15" s="18">
        <v>7</v>
      </c>
      <c r="B15" s="31"/>
      <c r="C15" s="20" t="s">
        <v>48</v>
      </c>
      <c r="D15" s="20" t="s">
        <v>32</v>
      </c>
      <c r="E15" s="18">
        <v>100053137</v>
      </c>
      <c r="F15" s="20" t="s">
        <v>203</v>
      </c>
      <c r="G15" s="18"/>
      <c r="H15" s="19">
        <v>36</v>
      </c>
      <c r="I15" s="19"/>
      <c r="J15" s="19"/>
      <c r="K15" s="19">
        <f t="shared" si="0"/>
        <v>36</v>
      </c>
      <c r="M15" s="26">
        <v>7</v>
      </c>
      <c r="N15" s="33"/>
      <c r="O15" s="26" t="s">
        <v>586</v>
      </c>
      <c r="P15" s="26" t="s">
        <v>8</v>
      </c>
      <c r="Q15" s="26">
        <v>100037496</v>
      </c>
      <c r="R15" s="26" t="s">
        <v>601</v>
      </c>
      <c r="S15" s="26"/>
      <c r="T15" s="27">
        <v>10</v>
      </c>
      <c r="U15" s="27">
        <v>10</v>
      </c>
      <c r="V15" s="28">
        <f t="shared" si="1"/>
        <v>20</v>
      </c>
    </row>
    <row r="16" spans="1:22" ht="13.5" customHeight="1">
      <c r="A16" s="18">
        <v>8</v>
      </c>
      <c r="B16" s="31"/>
      <c r="C16" s="20" t="s">
        <v>430</v>
      </c>
      <c r="D16" s="20" t="s">
        <v>260</v>
      </c>
      <c r="E16" s="18">
        <v>100051273</v>
      </c>
      <c r="F16" s="20" t="s">
        <v>431</v>
      </c>
      <c r="G16" s="18"/>
      <c r="H16" s="19">
        <v>33</v>
      </c>
      <c r="I16" s="19"/>
      <c r="J16" s="19"/>
      <c r="K16" s="19">
        <f t="shared" si="0"/>
        <v>33</v>
      </c>
      <c r="M16" s="26">
        <v>8</v>
      </c>
      <c r="N16" s="33"/>
      <c r="O16" s="26" t="s">
        <v>217</v>
      </c>
      <c r="P16" s="26" t="s">
        <v>30</v>
      </c>
      <c r="Q16" s="26">
        <v>100052151</v>
      </c>
      <c r="R16" s="26" t="s">
        <v>556</v>
      </c>
      <c r="S16" s="26"/>
      <c r="T16" s="27">
        <v>5</v>
      </c>
      <c r="U16" s="27">
        <v>10</v>
      </c>
      <c r="V16" s="28">
        <f t="shared" si="1"/>
        <v>15</v>
      </c>
    </row>
    <row r="17" spans="1:22" ht="14.25" customHeight="1">
      <c r="A17" s="18">
        <v>9</v>
      </c>
      <c r="B17" s="31" t="s">
        <v>651</v>
      </c>
      <c r="C17" s="20" t="s">
        <v>602</v>
      </c>
      <c r="D17" s="20" t="s">
        <v>17</v>
      </c>
      <c r="E17" s="18">
        <v>100041537</v>
      </c>
      <c r="F17" s="20" t="s">
        <v>603</v>
      </c>
      <c r="G17" s="18"/>
      <c r="H17" s="19">
        <v>23</v>
      </c>
      <c r="I17" s="19">
        <v>4</v>
      </c>
      <c r="J17" s="19">
        <v>5</v>
      </c>
      <c r="K17" s="19">
        <f t="shared" si="0"/>
        <v>32</v>
      </c>
      <c r="M17" s="26">
        <v>9</v>
      </c>
      <c r="N17" s="33" t="s">
        <v>652</v>
      </c>
      <c r="O17" s="26" t="s">
        <v>48</v>
      </c>
      <c r="P17" s="26" t="s">
        <v>32</v>
      </c>
      <c r="Q17" s="26">
        <v>100053137</v>
      </c>
      <c r="R17" s="26" t="s">
        <v>203</v>
      </c>
      <c r="S17" s="26"/>
      <c r="T17" s="27">
        <v>11</v>
      </c>
      <c r="U17" s="27"/>
      <c r="V17" s="28">
        <f t="shared" si="1"/>
        <v>11</v>
      </c>
    </row>
    <row r="18" spans="1:22" ht="14.25" customHeight="1">
      <c r="A18" s="18">
        <v>10</v>
      </c>
      <c r="B18" s="31" t="s">
        <v>651</v>
      </c>
      <c r="C18" s="20" t="s">
        <v>208</v>
      </c>
      <c r="D18" s="20" t="s">
        <v>22</v>
      </c>
      <c r="E18" s="18">
        <v>100046240</v>
      </c>
      <c r="F18" s="20" t="s">
        <v>209</v>
      </c>
      <c r="G18" s="18"/>
      <c r="H18" s="19">
        <v>26</v>
      </c>
      <c r="I18" s="19">
        <v>4</v>
      </c>
      <c r="J18" s="19">
        <v>1</v>
      </c>
      <c r="K18" s="19">
        <f t="shared" si="0"/>
        <v>31</v>
      </c>
      <c r="M18" s="20">
        <v>10</v>
      </c>
      <c r="N18" s="32" t="s">
        <v>652</v>
      </c>
      <c r="O18" s="20" t="s">
        <v>82</v>
      </c>
      <c r="P18" s="20" t="s">
        <v>34</v>
      </c>
      <c r="Q18" s="20">
        <v>100044378</v>
      </c>
      <c r="R18" s="20" t="s">
        <v>83</v>
      </c>
      <c r="S18" s="20"/>
      <c r="T18" s="22">
        <v>9</v>
      </c>
      <c r="U18" s="22">
        <v>1</v>
      </c>
      <c r="V18" s="21">
        <f t="shared" si="1"/>
        <v>10</v>
      </c>
    </row>
    <row r="19" spans="1:22" ht="14.25" customHeight="1">
      <c r="A19" s="34">
        <v>11</v>
      </c>
      <c r="B19" s="35"/>
      <c r="C19" s="26" t="s">
        <v>211</v>
      </c>
      <c r="D19" s="26" t="s">
        <v>8</v>
      </c>
      <c r="E19" s="34">
        <v>100048519</v>
      </c>
      <c r="F19" s="26" t="s">
        <v>212</v>
      </c>
      <c r="G19" s="34"/>
      <c r="H19" s="35">
        <v>26</v>
      </c>
      <c r="I19" s="35"/>
      <c r="J19" s="35"/>
      <c r="K19" s="35">
        <f t="shared" si="0"/>
        <v>26</v>
      </c>
      <c r="M19" s="20">
        <v>10</v>
      </c>
      <c r="N19" s="32" t="s">
        <v>652</v>
      </c>
      <c r="O19" s="20" t="s">
        <v>159</v>
      </c>
      <c r="P19" s="20" t="s">
        <v>14</v>
      </c>
      <c r="Q19" s="20">
        <v>100051365</v>
      </c>
      <c r="R19" s="20" t="s">
        <v>187</v>
      </c>
      <c r="S19" s="20"/>
      <c r="T19" s="22">
        <v>9</v>
      </c>
      <c r="U19" s="22">
        <v>1</v>
      </c>
      <c r="V19" s="21">
        <f t="shared" si="1"/>
        <v>10</v>
      </c>
    </row>
    <row r="20" spans="1:22" ht="14.25" customHeight="1">
      <c r="A20" s="7">
        <v>12</v>
      </c>
      <c r="C20" s="12" t="s">
        <v>94</v>
      </c>
      <c r="D20" s="12" t="s">
        <v>8</v>
      </c>
      <c r="E20" s="7">
        <v>100051958</v>
      </c>
      <c r="F20" s="12" t="s">
        <v>103</v>
      </c>
      <c r="G20" s="7"/>
      <c r="H20" s="3">
        <v>19</v>
      </c>
      <c r="I20" s="3">
        <v>4</v>
      </c>
      <c r="J20" s="3">
        <v>3</v>
      </c>
      <c r="K20" s="3">
        <f t="shared" si="0"/>
        <v>26</v>
      </c>
      <c r="M20" s="23">
        <v>12</v>
      </c>
      <c r="N20" s="24"/>
      <c r="O20" s="23" t="s">
        <v>602</v>
      </c>
      <c r="P20" s="23" t="s">
        <v>17</v>
      </c>
      <c r="Q20" s="23">
        <v>100041537</v>
      </c>
      <c r="R20" s="23" t="s">
        <v>603</v>
      </c>
      <c r="S20" s="23"/>
      <c r="T20" s="24">
        <v>8</v>
      </c>
      <c r="U20" s="24">
        <v>2</v>
      </c>
      <c r="V20" s="25">
        <f t="shared" si="1"/>
        <v>10</v>
      </c>
    </row>
    <row r="21" spans="1:22" ht="14.25" customHeight="1">
      <c r="A21" s="29">
        <v>13</v>
      </c>
      <c r="B21" s="30"/>
      <c r="C21" s="23" t="s">
        <v>596</v>
      </c>
      <c r="D21" s="23" t="s">
        <v>10</v>
      </c>
      <c r="E21" s="29">
        <v>100046346</v>
      </c>
      <c r="F21" s="23" t="s">
        <v>604</v>
      </c>
      <c r="G21" s="29"/>
      <c r="H21" s="30">
        <v>19</v>
      </c>
      <c r="I21" s="30"/>
      <c r="J21" s="30">
        <v>1</v>
      </c>
      <c r="K21" s="30">
        <f t="shared" si="0"/>
        <v>20</v>
      </c>
      <c r="M21" s="12">
        <v>13</v>
      </c>
      <c r="N21" s="2"/>
      <c r="O21" s="12" t="s">
        <v>94</v>
      </c>
      <c r="P21" s="12" t="s">
        <v>8</v>
      </c>
      <c r="Q21" s="12">
        <v>100051958</v>
      </c>
      <c r="R21" s="12" t="s">
        <v>103</v>
      </c>
      <c r="S21" s="12"/>
      <c r="T21" s="2">
        <v>7</v>
      </c>
      <c r="U21" s="2">
        <v>2</v>
      </c>
      <c r="V21">
        <f t="shared" si="1"/>
        <v>9</v>
      </c>
    </row>
    <row r="22" spans="1:22" ht="14.25" customHeight="1">
      <c r="A22" s="29">
        <v>14</v>
      </c>
      <c r="B22" s="30"/>
      <c r="C22" s="23" t="s">
        <v>82</v>
      </c>
      <c r="D22" s="23" t="s">
        <v>34</v>
      </c>
      <c r="E22" s="29">
        <v>100044378</v>
      </c>
      <c r="F22" s="23" t="s">
        <v>83</v>
      </c>
      <c r="G22" s="29"/>
      <c r="H22" s="30">
        <v>14</v>
      </c>
      <c r="I22" s="30">
        <v>4</v>
      </c>
      <c r="J22" s="30">
        <v>1</v>
      </c>
      <c r="K22" s="30">
        <f t="shared" si="0"/>
        <v>19</v>
      </c>
      <c r="M22" s="12">
        <v>14</v>
      </c>
      <c r="N22" s="2"/>
      <c r="O22" s="12" t="s">
        <v>104</v>
      </c>
      <c r="P22" s="12" t="s">
        <v>10</v>
      </c>
      <c r="Q22" s="12">
        <v>100044315</v>
      </c>
      <c r="R22" s="12" t="s">
        <v>105</v>
      </c>
      <c r="S22" s="12"/>
      <c r="T22" s="2">
        <v>5</v>
      </c>
      <c r="U22" s="2">
        <v>4</v>
      </c>
      <c r="V22">
        <f t="shared" si="1"/>
        <v>9</v>
      </c>
    </row>
    <row r="23" spans="1:22" ht="13.5" customHeight="1">
      <c r="A23" s="7">
        <v>15</v>
      </c>
      <c r="C23" s="12" t="s">
        <v>73</v>
      </c>
      <c r="D23" s="12" t="s">
        <v>30</v>
      </c>
      <c r="E23" s="7">
        <v>100049089</v>
      </c>
      <c r="F23" s="12" t="s">
        <v>201</v>
      </c>
      <c r="G23" s="7"/>
      <c r="H23" s="3">
        <v>12</v>
      </c>
      <c r="I23" s="3">
        <v>4</v>
      </c>
      <c r="J23" s="3">
        <v>1</v>
      </c>
      <c r="K23" s="3">
        <f t="shared" si="0"/>
        <v>17</v>
      </c>
      <c r="M23" s="12">
        <v>15</v>
      </c>
      <c r="N23" s="2"/>
      <c r="O23" s="12" t="s">
        <v>606</v>
      </c>
      <c r="P23" s="12" t="s">
        <v>14</v>
      </c>
      <c r="Q23" s="12">
        <v>100051272</v>
      </c>
      <c r="R23" s="12" t="s">
        <v>607</v>
      </c>
      <c r="S23" s="12"/>
      <c r="T23" s="2">
        <v>6</v>
      </c>
      <c r="U23" s="2"/>
      <c r="V23">
        <f t="shared" si="1"/>
        <v>6</v>
      </c>
    </row>
    <row r="24" spans="1:22" ht="13.5" customHeight="1">
      <c r="A24" s="29">
        <v>16</v>
      </c>
      <c r="B24" s="30"/>
      <c r="C24" s="23" t="s">
        <v>169</v>
      </c>
      <c r="D24" s="23" t="s">
        <v>10</v>
      </c>
      <c r="E24" s="29">
        <v>100043678</v>
      </c>
      <c r="F24" s="23" t="s">
        <v>171</v>
      </c>
      <c r="G24" s="29"/>
      <c r="H24" s="30">
        <v>16</v>
      </c>
      <c r="I24" s="30"/>
      <c r="J24" s="30"/>
      <c r="K24" s="30">
        <f t="shared" si="0"/>
        <v>16</v>
      </c>
      <c r="M24" s="23">
        <v>16</v>
      </c>
      <c r="N24" s="24"/>
      <c r="O24" s="23" t="s">
        <v>202</v>
      </c>
      <c r="P24" s="23" t="s">
        <v>32</v>
      </c>
      <c r="Q24" s="23">
        <v>100051908</v>
      </c>
      <c r="R24" s="23" t="s">
        <v>49</v>
      </c>
      <c r="S24" s="23"/>
      <c r="T24" s="24">
        <v>5</v>
      </c>
      <c r="U24" s="24">
        <v>1</v>
      </c>
      <c r="V24" s="25">
        <f t="shared" si="1"/>
        <v>6</v>
      </c>
    </row>
    <row r="25" spans="1:22" ht="13.5" customHeight="1">
      <c r="A25" s="7">
        <v>17</v>
      </c>
      <c r="C25" s="12" t="s">
        <v>104</v>
      </c>
      <c r="D25" s="12" t="s">
        <v>10</v>
      </c>
      <c r="E25" s="7">
        <v>100044315</v>
      </c>
      <c r="F25" s="12" t="s">
        <v>105</v>
      </c>
      <c r="G25" s="7"/>
      <c r="H25" s="3">
        <v>10</v>
      </c>
      <c r="I25" s="3">
        <v>4</v>
      </c>
      <c r="J25" s="3">
        <v>2</v>
      </c>
      <c r="K25" s="3">
        <f t="shared" si="0"/>
        <v>16</v>
      </c>
      <c r="M25" s="12">
        <v>16</v>
      </c>
      <c r="N25" s="2"/>
      <c r="O25" s="12" t="s">
        <v>96</v>
      </c>
      <c r="P25" s="12" t="s">
        <v>8</v>
      </c>
      <c r="Q25" s="12">
        <v>100044359</v>
      </c>
      <c r="R25" s="12" t="s">
        <v>97</v>
      </c>
      <c r="S25" s="12"/>
      <c r="T25" s="2">
        <v>5</v>
      </c>
      <c r="U25" s="2">
        <v>1</v>
      </c>
      <c r="V25">
        <f t="shared" si="1"/>
        <v>6</v>
      </c>
    </row>
    <row r="26" spans="1:22" ht="13.5" customHeight="1">
      <c r="A26" s="7"/>
      <c r="C26" s="12" t="s">
        <v>455</v>
      </c>
      <c r="D26" s="12" t="s">
        <v>8</v>
      </c>
      <c r="E26" s="7">
        <v>100039325</v>
      </c>
      <c r="F26" s="12" t="s">
        <v>456</v>
      </c>
      <c r="G26" s="7"/>
      <c r="H26" s="3">
        <v>7</v>
      </c>
      <c r="I26" s="3">
        <v>4</v>
      </c>
      <c r="J26" s="3">
        <v>1</v>
      </c>
      <c r="K26" s="3">
        <f t="shared" si="0"/>
        <v>12</v>
      </c>
      <c r="M26" s="23">
        <v>18</v>
      </c>
      <c r="N26" s="24"/>
      <c r="O26" s="23" t="s">
        <v>175</v>
      </c>
      <c r="P26" s="23" t="s">
        <v>10</v>
      </c>
      <c r="Q26" s="23">
        <v>100045370</v>
      </c>
      <c r="R26" s="23" t="s">
        <v>207</v>
      </c>
      <c r="S26" s="23"/>
      <c r="T26" s="24">
        <v>5</v>
      </c>
      <c r="U26" s="24"/>
      <c r="V26" s="25">
        <f t="shared" si="1"/>
        <v>5</v>
      </c>
    </row>
    <row r="27" spans="1:22" ht="13.5" customHeight="1">
      <c r="A27" s="7"/>
      <c r="C27" s="12" t="s">
        <v>521</v>
      </c>
      <c r="D27" s="12" t="s">
        <v>24</v>
      </c>
      <c r="E27" s="7">
        <v>100042512</v>
      </c>
      <c r="F27" s="12" t="s">
        <v>522</v>
      </c>
      <c r="G27" s="7"/>
      <c r="H27" s="3">
        <v>7</v>
      </c>
      <c r="I27" s="3">
        <v>4</v>
      </c>
      <c r="J27" s="3">
        <v>1</v>
      </c>
      <c r="K27" s="3">
        <f t="shared" si="0"/>
        <v>12</v>
      </c>
      <c r="M27" s="23"/>
      <c r="N27" s="24"/>
      <c r="O27" s="23" t="s">
        <v>208</v>
      </c>
      <c r="P27" s="23" t="s">
        <v>22</v>
      </c>
      <c r="Q27" s="23">
        <v>100046240</v>
      </c>
      <c r="R27" s="23" t="s">
        <v>209</v>
      </c>
      <c r="S27" s="23"/>
      <c r="T27" s="24">
        <v>4</v>
      </c>
      <c r="U27" s="24">
        <v>1</v>
      </c>
      <c r="V27" s="25">
        <f t="shared" si="1"/>
        <v>5</v>
      </c>
    </row>
    <row r="28" spans="1:22" ht="13.5" customHeight="1">
      <c r="A28" s="7"/>
      <c r="C28" s="12" t="s">
        <v>96</v>
      </c>
      <c r="D28" s="12" t="s">
        <v>8</v>
      </c>
      <c r="E28" s="7">
        <v>100044359</v>
      </c>
      <c r="F28" s="12" t="s">
        <v>97</v>
      </c>
      <c r="G28" s="7"/>
      <c r="H28" s="3">
        <v>11</v>
      </c>
      <c r="K28" s="3">
        <f t="shared" si="0"/>
        <v>11</v>
      </c>
      <c r="M28" s="12"/>
      <c r="N28" s="2"/>
      <c r="O28" s="12" t="s">
        <v>73</v>
      </c>
      <c r="P28" s="12" t="s">
        <v>30</v>
      </c>
      <c r="Q28" s="12">
        <v>100049089</v>
      </c>
      <c r="R28" s="12" t="s">
        <v>201</v>
      </c>
      <c r="S28" s="12"/>
      <c r="T28" s="2">
        <v>2</v>
      </c>
      <c r="U28" s="2">
        <v>2</v>
      </c>
      <c r="V28">
        <f t="shared" si="1"/>
        <v>4</v>
      </c>
    </row>
    <row r="29" spans="1:22" ht="13.5" customHeight="1">
      <c r="A29" s="7"/>
      <c r="C29" s="12" t="s">
        <v>159</v>
      </c>
      <c r="D29" s="12" t="s">
        <v>14</v>
      </c>
      <c r="E29" s="7">
        <v>100051365</v>
      </c>
      <c r="F29" s="12" t="s">
        <v>187</v>
      </c>
      <c r="G29" s="7"/>
      <c r="H29" s="3">
        <v>11</v>
      </c>
      <c r="K29" s="3">
        <f t="shared" si="0"/>
        <v>11</v>
      </c>
      <c r="M29" s="12"/>
      <c r="N29" s="2"/>
      <c r="O29" s="12" t="s">
        <v>521</v>
      </c>
      <c r="P29" s="12" t="s">
        <v>24</v>
      </c>
      <c r="Q29" s="12">
        <v>100042512</v>
      </c>
      <c r="R29" s="12" t="s">
        <v>522</v>
      </c>
      <c r="S29" s="12"/>
      <c r="T29" s="2">
        <v>2</v>
      </c>
      <c r="U29" s="2">
        <v>1</v>
      </c>
      <c r="V29">
        <f t="shared" si="1"/>
        <v>3</v>
      </c>
    </row>
    <row r="30" spans="3:22" ht="14.25" customHeight="1">
      <c r="C30" s="2" t="s">
        <v>649</v>
      </c>
      <c r="D30" s="2" t="s">
        <v>21</v>
      </c>
      <c r="E30" s="3">
        <v>100051548</v>
      </c>
      <c r="F30" s="2" t="s">
        <v>650</v>
      </c>
      <c r="I30" s="3">
        <v>4</v>
      </c>
      <c r="J30" s="3">
        <v>7</v>
      </c>
      <c r="K30" s="3">
        <f t="shared" si="0"/>
        <v>11</v>
      </c>
      <c r="M30" s="12"/>
      <c r="N30" s="2"/>
      <c r="O30" s="12" t="s">
        <v>217</v>
      </c>
      <c r="P30" s="12" t="s">
        <v>30</v>
      </c>
      <c r="Q30" s="12">
        <v>100051279</v>
      </c>
      <c r="R30" s="12" t="s">
        <v>605</v>
      </c>
      <c r="S30" s="12"/>
      <c r="T30" s="2">
        <v>2</v>
      </c>
      <c r="U30" s="2"/>
      <c r="V30">
        <f t="shared" si="1"/>
        <v>2</v>
      </c>
    </row>
    <row r="31" spans="1:22" ht="14.25" customHeight="1">
      <c r="A31" s="7"/>
      <c r="C31" s="12" t="s">
        <v>217</v>
      </c>
      <c r="D31" s="12" t="s">
        <v>30</v>
      </c>
      <c r="E31" s="7">
        <v>100051279</v>
      </c>
      <c r="F31" s="12" t="s">
        <v>605</v>
      </c>
      <c r="G31" s="7"/>
      <c r="H31" s="3">
        <v>8</v>
      </c>
      <c r="K31" s="3">
        <f t="shared" si="0"/>
        <v>8</v>
      </c>
      <c r="M31" s="12"/>
      <c r="N31" s="2"/>
      <c r="O31" s="12" t="s">
        <v>505</v>
      </c>
      <c r="P31" s="12" t="s">
        <v>22</v>
      </c>
      <c r="Q31" s="12">
        <v>100046118</v>
      </c>
      <c r="R31" s="12" t="s">
        <v>506</v>
      </c>
      <c r="S31" s="12"/>
      <c r="T31" s="2">
        <v>1</v>
      </c>
      <c r="U31" s="2"/>
      <c r="V31">
        <f t="shared" si="1"/>
        <v>1</v>
      </c>
    </row>
    <row r="32" spans="1:22" ht="14.25" customHeight="1">
      <c r="A32" s="7"/>
      <c r="C32" s="12" t="s">
        <v>606</v>
      </c>
      <c r="D32" s="12" t="s">
        <v>14</v>
      </c>
      <c r="E32" s="7">
        <v>100051272</v>
      </c>
      <c r="F32" s="12" t="s">
        <v>607</v>
      </c>
      <c r="G32" s="7"/>
      <c r="H32" s="3">
        <v>7</v>
      </c>
      <c r="K32" s="3">
        <f t="shared" si="0"/>
        <v>7</v>
      </c>
      <c r="M32" s="12"/>
      <c r="N32" s="2"/>
      <c r="O32" s="12" t="s">
        <v>158</v>
      </c>
      <c r="P32" s="12" t="s">
        <v>8</v>
      </c>
      <c r="Q32" s="12">
        <v>100043870</v>
      </c>
      <c r="R32" s="12" t="s">
        <v>206</v>
      </c>
      <c r="S32" s="12"/>
      <c r="T32" s="2">
        <v>1</v>
      </c>
      <c r="U32" s="2"/>
      <c r="V32">
        <f t="shared" si="1"/>
        <v>1</v>
      </c>
    </row>
    <row r="33" spans="1:22" ht="14.25" customHeight="1">
      <c r="A33" s="7"/>
      <c r="C33" s="12" t="s">
        <v>552</v>
      </c>
      <c r="D33" s="12" t="s">
        <v>30</v>
      </c>
      <c r="E33" s="7">
        <v>100050918</v>
      </c>
      <c r="F33" s="12" t="s">
        <v>553</v>
      </c>
      <c r="G33" s="7"/>
      <c r="H33" s="3">
        <v>2</v>
      </c>
      <c r="I33" s="3">
        <v>4</v>
      </c>
      <c r="J33" s="3">
        <v>1</v>
      </c>
      <c r="K33" s="3">
        <f t="shared" si="0"/>
        <v>7</v>
      </c>
      <c r="M33" s="12"/>
      <c r="N33" s="2"/>
      <c r="O33" s="12" t="s">
        <v>490</v>
      </c>
      <c r="P33" s="12" t="s">
        <v>24</v>
      </c>
      <c r="Q33" s="12">
        <v>100042005</v>
      </c>
      <c r="R33" s="12" t="s">
        <v>491</v>
      </c>
      <c r="S33" s="12"/>
      <c r="T33" s="2">
        <v>1</v>
      </c>
      <c r="U33" s="2"/>
      <c r="V33">
        <f t="shared" si="1"/>
        <v>1</v>
      </c>
    </row>
    <row r="34" spans="1:22" ht="14.25" customHeight="1">
      <c r="A34" s="7"/>
      <c r="C34" s="12" t="s">
        <v>505</v>
      </c>
      <c r="D34" s="12" t="s">
        <v>22</v>
      </c>
      <c r="E34" s="7">
        <v>100046118</v>
      </c>
      <c r="F34" s="12" t="s">
        <v>506</v>
      </c>
      <c r="G34" s="7"/>
      <c r="H34" s="3">
        <v>5</v>
      </c>
      <c r="K34" s="3">
        <f t="shared" si="0"/>
        <v>5</v>
      </c>
      <c r="M34" s="12"/>
      <c r="N34" s="2"/>
      <c r="O34" s="12" t="s">
        <v>552</v>
      </c>
      <c r="P34" s="12" t="s">
        <v>30</v>
      </c>
      <c r="Q34" s="12">
        <v>100050918</v>
      </c>
      <c r="R34" s="12" t="s">
        <v>553</v>
      </c>
      <c r="S34" s="12"/>
      <c r="T34" s="2">
        <v>1</v>
      </c>
      <c r="U34" s="2"/>
      <c r="V34">
        <f t="shared" si="1"/>
        <v>1</v>
      </c>
    </row>
    <row r="35" spans="1:22" ht="14.25" customHeight="1">
      <c r="A35" s="7"/>
      <c r="C35" s="12" t="s">
        <v>490</v>
      </c>
      <c r="D35" s="12" t="s">
        <v>24</v>
      </c>
      <c r="E35" s="7">
        <v>100042005</v>
      </c>
      <c r="F35" s="12" t="s">
        <v>491</v>
      </c>
      <c r="G35" s="7"/>
      <c r="H35" s="3">
        <v>4</v>
      </c>
      <c r="K35" s="3">
        <f t="shared" si="0"/>
        <v>4</v>
      </c>
      <c r="M35" s="12"/>
      <c r="N35" s="2"/>
      <c r="O35" s="12" t="s">
        <v>191</v>
      </c>
      <c r="P35" s="12" t="s">
        <v>63</v>
      </c>
      <c r="Q35" s="12">
        <v>100043336</v>
      </c>
      <c r="R35" s="12" t="s">
        <v>192</v>
      </c>
      <c r="S35" s="12"/>
      <c r="T35" s="2">
        <v>0</v>
      </c>
      <c r="U35" s="2"/>
      <c r="V35">
        <f t="shared" si="1"/>
        <v>0</v>
      </c>
    </row>
    <row r="36" spans="1:22" ht="13.5" customHeight="1">
      <c r="A36" s="7"/>
      <c r="C36" s="12" t="s">
        <v>191</v>
      </c>
      <c r="D36" s="12" t="s">
        <v>63</v>
      </c>
      <c r="E36" s="7">
        <v>100043336</v>
      </c>
      <c r="F36" s="12" t="s">
        <v>192</v>
      </c>
      <c r="G36" s="7"/>
      <c r="H36" s="3">
        <v>0</v>
      </c>
      <c r="K36" s="3">
        <f t="shared" si="0"/>
        <v>0</v>
      </c>
      <c r="M36" s="12"/>
      <c r="N36" s="2"/>
      <c r="O36" s="12" t="s">
        <v>455</v>
      </c>
      <c r="P36" s="12" t="s">
        <v>8</v>
      </c>
      <c r="Q36" s="12">
        <v>100039325</v>
      </c>
      <c r="R36" s="12" t="s">
        <v>456</v>
      </c>
      <c r="S36" s="12"/>
      <c r="T36" s="2">
        <v>0</v>
      </c>
      <c r="U36" s="2"/>
      <c r="V36">
        <f t="shared" si="1"/>
        <v>0</v>
      </c>
    </row>
    <row r="37" spans="1:22" ht="13.5" customHeight="1">
      <c r="A37" s="7"/>
      <c r="C37" s="12" t="s">
        <v>158</v>
      </c>
      <c r="D37" s="12" t="s">
        <v>8</v>
      </c>
      <c r="E37" s="7">
        <v>100043870</v>
      </c>
      <c r="F37" s="12" t="s">
        <v>206</v>
      </c>
      <c r="G37" s="7"/>
      <c r="H37" s="3">
        <v>0</v>
      </c>
      <c r="K37" s="3">
        <f t="shared" si="0"/>
        <v>0</v>
      </c>
      <c r="M37" s="12"/>
      <c r="N37" s="2"/>
      <c r="O37" s="12" t="s">
        <v>530</v>
      </c>
      <c r="P37" s="12" t="s">
        <v>55</v>
      </c>
      <c r="Q37" s="12">
        <v>100049307</v>
      </c>
      <c r="R37" s="12" t="s">
        <v>531</v>
      </c>
      <c r="S37" s="12"/>
      <c r="T37" s="2">
        <v>0</v>
      </c>
      <c r="U37" s="2"/>
      <c r="V37">
        <f t="shared" si="1"/>
        <v>0</v>
      </c>
    </row>
    <row r="38" spans="1:21" ht="13.5" customHeight="1">
      <c r="A38" s="7"/>
      <c r="C38" s="12" t="s">
        <v>530</v>
      </c>
      <c r="D38" s="12" t="s">
        <v>55</v>
      </c>
      <c r="E38" s="7">
        <v>100049307</v>
      </c>
      <c r="F38" s="12" t="s">
        <v>531</v>
      </c>
      <c r="G38" s="7"/>
      <c r="H38" s="3">
        <v>0</v>
      </c>
      <c r="K38" s="3">
        <f t="shared" si="0"/>
        <v>0</v>
      </c>
      <c r="U38" s="2"/>
    </row>
    <row r="39" spans="1:21" ht="12.75">
      <c r="A39" s="4"/>
      <c r="C39" s="14"/>
      <c r="D39" s="14"/>
      <c r="E39" s="4"/>
      <c r="F39" s="14"/>
      <c r="G39" s="4"/>
      <c r="U39" s="2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25/39 &amp;C&amp;R&amp;"Verdana"&amp;8 14/09/2021 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6:J1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J9"/>
    </sheetView>
  </sheetViews>
  <sheetFormatPr defaultColWidth="9.140625" defaultRowHeight="12.75"/>
  <cols>
    <col min="1" max="1" width="4.421875" style="3" customWidth="1"/>
    <col min="2" max="2" width="6.00390625" style="3" customWidth="1"/>
    <col min="3" max="3" width="17.8515625" style="2" bestFit="1" customWidth="1"/>
    <col min="4" max="4" width="21.421875" style="3" bestFit="1" customWidth="1"/>
    <col min="5" max="5" width="10.00390625" style="3" bestFit="1" customWidth="1"/>
    <col min="6" max="6" width="8.00390625" style="3" bestFit="1" customWidth="1"/>
    <col min="7" max="7" width="3.57421875" style="3" customWidth="1"/>
    <col min="8" max="8" width="6.8515625" style="3" customWidth="1"/>
    <col min="9" max="9" width="4.28125" style="3" bestFit="1" customWidth="1"/>
    <col min="10" max="10" width="5.0039062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644</v>
      </c>
      <c r="B6" s="16"/>
      <c r="C6" s="16"/>
      <c r="D6" s="16"/>
      <c r="E6" s="16"/>
      <c r="F6" s="16"/>
      <c r="G6" s="16"/>
    </row>
    <row r="7" spans="1:7" ht="14.25" customHeight="1">
      <c r="A7" s="5"/>
      <c r="B7" s="1"/>
      <c r="C7" s="9" t="s">
        <v>581</v>
      </c>
      <c r="D7" s="1"/>
      <c r="E7" s="1"/>
      <c r="F7" s="1"/>
      <c r="G7" s="1"/>
    </row>
    <row r="8" spans="1:10" ht="13.5" customHeight="1">
      <c r="A8" s="6" t="s">
        <v>2</v>
      </c>
      <c r="C8" s="11" t="s">
        <v>3</v>
      </c>
      <c r="D8" s="6" t="s">
        <v>4</v>
      </c>
      <c r="E8" s="6" t="s">
        <v>5</v>
      </c>
      <c r="F8" s="6" t="s">
        <v>6</v>
      </c>
      <c r="G8" s="6"/>
      <c r="H8" s="3" t="s">
        <v>640</v>
      </c>
      <c r="I8" s="3" t="s">
        <v>642</v>
      </c>
      <c r="J8" s="6" t="s">
        <v>643</v>
      </c>
    </row>
    <row r="9" spans="1:10" ht="14.25" customHeight="1">
      <c r="A9" s="18">
        <v>1</v>
      </c>
      <c r="B9" s="19"/>
      <c r="C9" s="20" t="s">
        <v>224</v>
      </c>
      <c r="D9" s="18" t="s">
        <v>10</v>
      </c>
      <c r="E9" s="18">
        <v>100047630</v>
      </c>
      <c r="F9" s="18" t="s">
        <v>225</v>
      </c>
      <c r="G9" s="18"/>
      <c r="H9" s="19">
        <v>70</v>
      </c>
      <c r="I9" s="19">
        <v>14</v>
      </c>
      <c r="J9" s="18">
        <v>84</v>
      </c>
    </row>
    <row r="10" spans="1:7" ht="12.75">
      <c r="A10" s="4"/>
      <c r="C10" s="14"/>
      <c r="D10" s="4"/>
      <c r="E10" s="4"/>
      <c r="F10" s="4"/>
      <c r="G10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26/39 &amp;C&amp;R&amp;"Verdana"&amp;8 14/09/2021 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6:J18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J13"/>
    </sheetView>
  </sheetViews>
  <sheetFormatPr defaultColWidth="9.140625" defaultRowHeight="12.75"/>
  <cols>
    <col min="1" max="1" width="4.421875" style="3" customWidth="1"/>
    <col min="2" max="2" width="6.00390625" style="3" customWidth="1"/>
    <col min="3" max="3" width="19.8515625" style="2" bestFit="1" customWidth="1"/>
    <col min="4" max="4" width="17.8515625" style="3" bestFit="1" customWidth="1"/>
    <col min="5" max="5" width="10.00390625" style="3" bestFit="1" customWidth="1"/>
    <col min="6" max="6" width="22.7109375" style="2" customWidth="1"/>
    <col min="7" max="7" width="4.00390625" style="3" customWidth="1"/>
    <col min="8" max="8" width="6.8515625" style="3" customWidth="1"/>
    <col min="9" max="9" width="4.28125" style="3" bestFit="1" customWidth="1"/>
    <col min="10" max="10" width="3.14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644</v>
      </c>
      <c r="B6" s="16"/>
      <c r="C6" s="16"/>
      <c r="D6" s="16"/>
      <c r="E6" s="16"/>
      <c r="F6" s="16"/>
      <c r="G6" s="16"/>
    </row>
    <row r="7" spans="1:7" ht="14.25" customHeight="1">
      <c r="A7" s="5"/>
      <c r="B7" s="1"/>
      <c r="C7" s="9" t="s">
        <v>581</v>
      </c>
      <c r="D7" s="1"/>
      <c r="E7" s="1"/>
      <c r="F7" s="10"/>
      <c r="G7" s="1"/>
    </row>
    <row r="8" spans="1:10" ht="13.5" customHeight="1">
      <c r="A8" s="6" t="s">
        <v>2</v>
      </c>
      <c r="C8" s="11" t="s">
        <v>3</v>
      </c>
      <c r="D8" s="6" t="s">
        <v>4</v>
      </c>
      <c r="E8" s="6" t="s">
        <v>5</v>
      </c>
      <c r="F8" s="11" t="s">
        <v>6</v>
      </c>
      <c r="G8" s="6"/>
      <c r="H8" s="3" t="s">
        <v>640</v>
      </c>
      <c r="I8" s="3" t="s">
        <v>642</v>
      </c>
      <c r="J8" t="s">
        <v>643</v>
      </c>
    </row>
    <row r="9" spans="1:10" ht="14.25" customHeight="1">
      <c r="A9" s="18">
        <v>1</v>
      </c>
      <c r="B9" s="19"/>
      <c r="C9" s="20" t="s">
        <v>106</v>
      </c>
      <c r="D9" s="18" t="s">
        <v>30</v>
      </c>
      <c r="E9" s="18">
        <v>100038671</v>
      </c>
      <c r="F9" s="20" t="s">
        <v>107</v>
      </c>
      <c r="G9" s="18"/>
      <c r="H9" s="19">
        <v>70</v>
      </c>
      <c r="I9" s="19">
        <v>14</v>
      </c>
      <c r="J9" s="21">
        <f aca="true" t="shared" si="0" ref="J9:J17">H9+I9</f>
        <v>84</v>
      </c>
    </row>
    <row r="10" spans="1:10" ht="14.25" customHeight="1">
      <c r="A10" s="18">
        <v>1</v>
      </c>
      <c r="B10" s="19"/>
      <c r="C10" s="20" t="s">
        <v>113</v>
      </c>
      <c r="D10" s="18" t="s">
        <v>114</v>
      </c>
      <c r="E10" s="18">
        <v>100042678</v>
      </c>
      <c r="F10" s="20" t="s">
        <v>243</v>
      </c>
      <c r="G10" s="18"/>
      <c r="H10" s="19">
        <v>70</v>
      </c>
      <c r="I10" s="19">
        <v>14</v>
      </c>
      <c r="J10" s="21">
        <f t="shared" si="0"/>
        <v>84</v>
      </c>
    </row>
    <row r="11" spans="1:10" ht="13.5" customHeight="1">
      <c r="A11" s="18">
        <v>3</v>
      </c>
      <c r="B11" s="19"/>
      <c r="C11" s="20" t="s">
        <v>108</v>
      </c>
      <c r="D11" s="18" t="s">
        <v>24</v>
      </c>
      <c r="E11" s="18">
        <v>100043298</v>
      </c>
      <c r="F11" s="20" t="s">
        <v>109</v>
      </c>
      <c r="G11" s="18"/>
      <c r="H11" s="19">
        <v>56</v>
      </c>
      <c r="I11" s="19">
        <v>14</v>
      </c>
      <c r="J11" s="21">
        <f t="shared" si="0"/>
        <v>70</v>
      </c>
    </row>
    <row r="12" spans="1:10" ht="13.5" customHeight="1">
      <c r="A12" s="18">
        <v>4</v>
      </c>
      <c r="B12" s="19"/>
      <c r="C12" s="20" t="s">
        <v>235</v>
      </c>
      <c r="D12" s="18" t="s">
        <v>10</v>
      </c>
      <c r="E12" s="18">
        <v>100047606</v>
      </c>
      <c r="F12" s="20" t="s">
        <v>237</v>
      </c>
      <c r="G12" s="18"/>
      <c r="H12" s="19">
        <v>42</v>
      </c>
      <c r="I12" s="19">
        <v>14</v>
      </c>
      <c r="J12" s="21">
        <f t="shared" si="0"/>
        <v>56</v>
      </c>
    </row>
    <row r="13" spans="1:10" ht="13.5" customHeight="1">
      <c r="A13" s="18">
        <v>4</v>
      </c>
      <c r="B13" s="19"/>
      <c r="C13" s="20" t="s">
        <v>525</v>
      </c>
      <c r="D13" s="18" t="s">
        <v>10</v>
      </c>
      <c r="E13" s="18">
        <v>100052411</v>
      </c>
      <c r="F13" s="20" t="s">
        <v>250</v>
      </c>
      <c r="G13" s="18"/>
      <c r="H13" s="19">
        <v>42</v>
      </c>
      <c r="I13" s="19">
        <v>14</v>
      </c>
      <c r="J13" s="21">
        <f t="shared" si="0"/>
        <v>56</v>
      </c>
    </row>
    <row r="14" spans="1:10" ht="13.5" customHeight="1">
      <c r="A14" s="7">
        <v>6</v>
      </c>
      <c r="C14" s="12" t="s">
        <v>608</v>
      </c>
      <c r="D14" s="7" t="s">
        <v>14</v>
      </c>
      <c r="E14" s="7">
        <v>100042685</v>
      </c>
      <c r="F14" s="12" t="s">
        <v>609</v>
      </c>
      <c r="G14" s="7"/>
      <c r="H14" s="3">
        <v>42</v>
      </c>
      <c r="J14">
        <f t="shared" si="0"/>
        <v>42</v>
      </c>
    </row>
    <row r="15" spans="1:10" ht="13.5" customHeight="1">
      <c r="A15" s="7">
        <v>7</v>
      </c>
      <c r="C15" s="12" t="s">
        <v>259</v>
      </c>
      <c r="D15" s="7" t="s">
        <v>260</v>
      </c>
      <c r="E15" s="7">
        <v>100051275</v>
      </c>
      <c r="F15" s="12" t="s">
        <v>261</v>
      </c>
      <c r="G15" s="7"/>
      <c r="H15" s="3">
        <v>14</v>
      </c>
      <c r="I15" s="3">
        <v>14</v>
      </c>
      <c r="J15">
        <f t="shared" si="0"/>
        <v>28</v>
      </c>
    </row>
    <row r="16" spans="1:10" ht="13.5" customHeight="1">
      <c r="A16" s="7">
        <v>8</v>
      </c>
      <c r="C16" s="12" t="s">
        <v>231</v>
      </c>
      <c r="D16" s="7" t="s">
        <v>8</v>
      </c>
      <c r="E16" s="7">
        <v>100049418</v>
      </c>
      <c r="F16" s="12" t="s">
        <v>232</v>
      </c>
      <c r="G16" s="7"/>
      <c r="H16" s="3">
        <v>0</v>
      </c>
      <c r="I16" s="3">
        <v>14</v>
      </c>
      <c r="J16">
        <f t="shared" si="0"/>
        <v>14</v>
      </c>
    </row>
    <row r="17" spans="1:10" ht="13.5" customHeight="1">
      <c r="A17" s="7">
        <v>9</v>
      </c>
      <c r="C17" s="12" t="s">
        <v>610</v>
      </c>
      <c r="D17" s="7" t="s">
        <v>14</v>
      </c>
      <c r="E17" s="7">
        <v>100038020</v>
      </c>
      <c r="F17" s="12" t="s">
        <v>611</v>
      </c>
      <c r="G17" s="7"/>
      <c r="H17" s="3">
        <v>0</v>
      </c>
      <c r="J17">
        <f t="shared" si="0"/>
        <v>0</v>
      </c>
    </row>
    <row r="18" spans="1:7" ht="12.75">
      <c r="A18" s="4"/>
      <c r="C18" s="14"/>
      <c r="D18" s="4"/>
      <c r="E18" s="4"/>
      <c r="F18" s="14"/>
      <c r="G18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27/39 &amp;C&amp;R&amp;"Verdana"&amp;8 14/09/2021 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6:J28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J18"/>
    </sheetView>
  </sheetViews>
  <sheetFormatPr defaultColWidth="9.140625" defaultRowHeight="12.75"/>
  <cols>
    <col min="1" max="1" width="4.421875" style="3" customWidth="1"/>
    <col min="2" max="2" width="6.00390625" style="3" customWidth="1"/>
    <col min="3" max="3" width="20.421875" style="2" bestFit="1" customWidth="1"/>
    <col min="4" max="4" width="17.8515625" style="2" bestFit="1" customWidth="1"/>
    <col min="5" max="5" width="10.00390625" style="2" bestFit="1" customWidth="1"/>
    <col min="6" max="6" width="20.421875" style="2" customWidth="1"/>
    <col min="7" max="7" width="1.8515625" style="3" customWidth="1"/>
    <col min="8" max="8" width="6.8515625" style="3" customWidth="1"/>
    <col min="9" max="9" width="4.28125" style="3" bestFit="1" customWidth="1"/>
    <col min="10" max="10" width="6.14062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644</v>
      </c>
      <c r="B6" s="16"/>
      <c r="C6" s="16"/>
      <c r="D6" s="16"/>
      <c r="E6" s="16"/>
      <c r="F6" s="16"/>
      <c r="G6" s="16"/>
    </row>
    <row r="7" spans="1:7" ht="14.25" customHeight="1">
      <c r="A7" s="5"/>
      <c r="B7" s="1"/>
      <c r="C7" s="9" t="s">
        <v>581</v>
      </c>
      <c r="D7" s="10"/>
      <c r="E7" s="10"/>
      <c r="F7" s="10"/>
      <c r="G7" s="1"/>
    </row>
    <row r="8" spans="1:10" ht="13.5" customHeight="1">
      <c r="A8" s="6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6"/>
      <c r="H8" s="3" t="s">
        <v>640</v>
      </c>
      <c r="I8" s="3" t="s">
        <v>642</v>
      </c>
      <c r="J8" t="s">
        <v>643</v>
      </c>
    </row>
    <row r="9" spans="1:10" ht="14.25" customHeight="1">
      <c r="A9" s="18">
        <v>1</v>
      </c>
      <c r="B9" s="19"/>
      <c r="C9" s="20" t="s">
        <v>132</v>
      </c>
      <c r="D9" s="20" t="s">
        <v>24</v>
      </c>
      <c r="E9" s="20">
        <v>100044100</v>
      </c>
      <c r="F9" s="20" t="s">
        <v>133</v>
      </c>
      <c r="G9" s="18"/>
      <c r="H9" s="19">
        <v>70</v>
      </c>
      <c r="I9" s="19">
        <v>14</v>
      </c>
      <c r="J9" s="21">
        <f aca="true" t="shared" si="0" ref="J9:J27">H9+I9</f>
        <v>84</v>
      </c>
    </row>
    <row r="10" spans="1:10" ht="14.25" customHeight="1">
      <c r="A10" s="18">
        <v>1</v>
      </c>
      <c r="B10" s="19"/>
      <c r="C10" s="20" t="s">
        <v>130</v>
      </c>
      <c r="D10" s="20" t="s">
        <v>8</v>
      </c>
      <c r="E10" s="20">
        <v>100047751</v>
      </c>
      <c r="F10" s="20" t="s">
        <v>131</v>
      </c>
      <c r="G10" s="18"/>
      <c r="H10" s="19">
        <v>70</v>
      </c>
      <c r="I10" s="19">
        <v>14</v>
      </c>
      <c r="J10" s="21">
        <f t="shared" si="0"/>
        <v>84</v>
      </c>
    </row>
    <row r="11" spans="1:10" ht="13.5" customHeight="1">
      <c r="A11" s="18">
        <v>1</v>
      </c>
      <c r="B11" s="19"/>
      <c r="C11" s="20" t="s">
        <v>315</v>
      </c>
      <c r="D11" s="20" t="s">
        <v>36</v>
      </c>
      <c r="E11" s="20">
        <v>100043189</v>
      </c>
      <c r="F11" s="20" t="s">
        <v>316</v>
      </c>
      <c r="G11" s="18"/>
      <c r="H11" s="19">
        <v>70</v>
      </c>
      <c r="I11" s="19">
        <v>14</v>
      </c>
      <c r="J11" s="21">
        <f t="shared" si="0"/>
        <v>84</v>
      </c>
    </row>
    <row r="12" spans="1:10" ht="13.5" customHeight="1">
      <c r="A12" s="18">
        <v>1</v>
      </c>
      <c r="B12" s="19"/>
      <c r="C12" s="20" t="s">
        <v>324</v>
      </c>
      <c r="D12" s="20" t="s">
        <v>36</v>
      </c>
      <c r="E12" s="20">
        <v>100052515</v>
      </c>
      <c r="F12" s="20" t="s">
        <v>325</v>
      </c>
      <c r="G12" s="18"/>
      <c r="H12" s="19">
        <v>70</v>
      </c>
      <c r="I12" s="19">
        <v>14</v>
      </c>
      <c r="J12" s="21">
        <f t="shared" si="0"/>
        <v>84</v>
      </c>
    </row>
    <row r="13" spans="1:10" ht="13.5" customHeight="1">
      <c r="A13" s="18">
        <v>5</v>
      </c>
      <c r="B13" s="19"/>
      <c r="C13" s="20" t="s">
        <v>277</v>
      </c>
      <c r="D13" s="20" t="s">
        <v>36</v>
      </c>
      <c r="E13" s="20">
        <v>100051283</v>
      </c>
      <c r="F13" s="20" t="s">
        <v>278</v>
      </c>
      <c r="G13" s="18"/>
      <c r="H13" s="19">
        <v>56</v>
      </c>
      <c r="I13" s="19">
        <v>14</v>
      </c>
      <c r="J13" s="21">
        <f t="shared" si="0"/>
        <v>70</v>
      </c>
    </row>
    <row r="14" spans="1:10" ht="13.5" customHeight="1">
      <c r="A14" s="18">
        <v>6</v>
      </c>
      <c r="B14" s="19"/>
      <c r="C14" s="20" t="s">
        <v>264</v>
      </c>
      <c r="D14" s="20" t="s">
        <v>10</v>
      </c>
      <c r="E14" s="20">
        <v>100051166</v>
      </c>
      <c r="F14" s="20" t="s">
        <v>265</v>
      </c>
      <c r="G14" s="18"/>
      <c r="H14" s="19">
        <v>42</v>
      </c>
      <c r="I14" s="19">
        <v>14</v>
      </c>
      <c r="J14" s="21">
        <f t="shared" si="0"/>
        <v>56</v>
      </c>
    </row>
    <row r="15" spans="1:10" ht="13.5" customHeight="1">
      <c r="A15" s="18">
        <v>6</v>
      </c>
      <c r="B15" s="19"/>
      <c r="C15" s="20" t="s">
        <v>252</v>
      </c>
      <c r="D15" s="20" t="s">
        <v>26</v>
      </c>
      <c r="E15" s="20">
        <v>100042488</v>
      </c>
      <c r="F15" s="20" t="s">
        <v>269</v>
      </c>
      <c r="G15" s="18"/>
      <c r="H15" s="19">
        <v>42</v>
      </c>
      <c r="I15" s="19">
        <v>14</v>
      </c>
      <c r="J15" s="21">
        <f t="shared" si="0"/>
        <v>56</v>
      </c>
    </row>
    <row r="16" spans="1:10" ht="13.5" customHeight="1">
      <c r="A16" s="18">
        <v>6</v>
      </c>
      <c r="B16" s="19"/>
      <c r="C16" s="20" t="s">
        <v>283</v>
      </c>
      <c r="D16" s="20" t="s">
        <v>36</v>
      </c>
      <c r="E16" s="20">
        <v>100045785</v>
      </c>
      <c r="F16" s="20" t="s">
        <v>284</v>
      </c>
      <c r="G16" s="18"/>
      <c r="H16" s="19">
        <v>42</v>
      </c>
      <c r="I16" s="19">
        <v>14</v>
      </c>
      <c r="J16" s="21">
        <f t="shared" si="0"/>
        <v>56</v>
      </c>
    </row>
    <row r="17" spans="1:10" ht="13.5" customHeight="1">
      <c r="A17" s="18">
        <v>6</v>
      </c>
      <c r="B17" s="19"/>
      <c r="C17" s="20" t="s">
        <v>235</v>
      </c>
      <c r="D17" s="20" t="s">
        <v>10</v>
      </c>
      <c r="E17" s="20">
        <v>100051144</v>
      </c>
      <c r="F17" s="20" t="s">
        <v>274</v>
      </c>
      <c r="G17" s="18"/>
      <c r="H17" s="19">
        <v>42</v>
      </c>
      <c r="I17" s="19">
        <v>14</v>
      </c>
      <c r="J17" s="21">
        <f t="shared" si="0"/>
        <v>56</v>
      </c>
    </row>
    <row r="18" spans="1:10" ht="14.25" customHeight="1">
      <c r="A18" s="18">
        <v>10</v>
      </c>
      <c r="B18" s="19"/>
      <c r="C18" s="20" t="s">
        <v>134</v>
      </c>
      <c r="D18" s="20" t="s">
        <v>19</v>
      </c>
      <c r="E18" s="20">
        <v>100047737</v>
      </c>
      <c r="F18" s="20" t="s">
        <v>323</v>
      </c>
      <c r="G18" s="18"/>
      <c r="H18" s="19">
        <v>42</v>
      </c>
      <c r="I18" s="19"/>
      <c r="J18" s="21">
        <f t="shared" si="0"/>
        <v>42</v>
      </c>
    </row>
    <row r="19" spans="1:10" ht="14.25" customHeight="1">
      <c r="A19" s="7">
        <v>11</v>
      </c>
      <c r="C19" s="12" t="s">
        <v>119</v>
      </c>
      <c r="D19" s="12" t="s">
        <v>8</v>
      </c>
      <c r="E19" s="12">
        <v>100049165</v>
      </c>
      <c r="F19" s="12" t="s">
        <v>120</v>
      </c>
      <c r="G19" s="7"/>
      <c r="H19" s="3">
        <v>28</v>
      </c>
      <c r="I19" s="3">
        <v>14</v>
      </c>
      <c r="J19">
        <f t="shared" si="0"/>
        <v>42</v>
      </c>
    </row>
    <row r="20" spans="1:10" ht="14.25" customHeight="1">
      <c r="A20" s="7">
        <v>11</v>
      </c>
      <c r="C20" s="12" t="s">
        <v>128</v>
      </c>
      <c r="D20" s="12" t="s">
        <v>17</v>
      </c>
      <c r="E20" s="12">
        <v>100038670</v>
      </c>
      <c r="F20" s="12" t="s">
        <v>129</v>
      </c>
      <c r="G20" s="7"/>
      <c r="H20" s="3">
        <v>28</v>
      </c>
      <c r="I20" s="3">
        <v>14</v>
      </c>
      <c r="J20">
        <f t="shared" si="0"/>
        <v>42</v>
      </c>
    </row>
    <row r="21" spans="1:10" ht="14.25" customHeight="1">
      <c r="A21" s="7">
        <v>13</v>
      </c>
      <c r="C21" s="12" t="s">
        <v>125</v>
      </c>
      <c r="D21" s="12" t="s">
        <v>126</v>
      </c>
      <c r="E21" s="12">
        <v>100045745</v>
      </c>
      <c r="F21" s="12" t="s">
        <v>127</v>
      </c>
      <c r="G21" s="7"/>
      <c r="H21" s="3">
        <v>28</v>
      </c>
      <c r="J21">
        <f t="shared" si="0"/>
        <v>28</v>
      </c>
    </row>
    <row r="22" spans="1:10" ht="14.25" customHeight="1">
      <c r="A22" s="7">
        <v>13</v>
      </c>
      <c r="C22" s="12" t="s">
        <v>341</v>
      </c>
      <c r="D22" s="12" t="s">
        <v>126</v>
      </c>
      <c r="E22" s="12">
        <v>100050138</v>
      </c>
      <c r="F22" s="12" t="s">
        <v>342</v>
      </c>
      <c r="G22" s="7"/>
      <c r="H22" s="3">
        <v>28</v>
      </c>
      <c r="J22">
        <f t="shared" si="0"/>
        <v>28</v>
      </c>
    </row>
    <row r="23" spans="1:10" ht="14.25" customHeight="1">
      <c r="A23" s="7"/>
      <c r="C23" s="12" t="s">
        <v>317</v>
      </c>
      <c r="D23" s="12" t="s">
        <v>12</v>
      </c>
      <c r="E23" s="12">
        <v>100049585</v>
      </c>
      <c r="F23" s="12" t="s">
        <v>318</v>
      </c>
      <c r="G23" s="7"/>
      <c r="H23" s="3">
        <v>14</v>
      </c>
      <c r="I23" s="3">
        <v>14</v>
      </c>
      <c r="J23">
        <f t="shared" si="0"/>
        <v>28</v>
      </c>
    </row>
    <row r="24" spans="1:10" ht="14.25" customHeight="1">
      <c r="A24" s="7"/>
      <c r="C24" s="12" t="s">
        <v>134</v>
      </c>
      <c r="D24" s="12" t="s">
        <v>19</v>
      </c>
      <c r="E24" s="12">
        <v>100052171</v>
      </c>
      <c r="F24" s="12" t="s">
        <v>612</v>
      </c>
      <c r="G24" s="7"/>
      <c r="H24" s="3">
        <v>14</v>
      </c>
      <c r="J24">
        <f t="shared" si="0"/>
        <v>14</v>
      </c>
    </row>
    <row r="25" spans="1:10" ht="13.5" customHeight="1">
      <c r="A25" s="7"/>
      <c r="C25" s="12" t="s">
        <v>279</v>
      </c>
      <c r="D25" s="12" t="s">
        <v>21</v>
      </c>
      <c r="E25" s="12">
        <v>100043535</v>
      </c>
      <c r="F25" s="12" t="s">
        <v>280</v>
      </c>
      <c r="G25" s="7"/>
      <c r="H25" s="3">
        <v>14</v>
      </c>
      <c r="J25">
        <f t="shared" si="0"/>
        <v>14</v>
      </c>
    </row>
    <row r="26" spans="1:10" ht="13.5" customHeight="1">
      <c r="A26" s="7"/>
      <c r="C26" s="12" t="s">
        <v>281</v>
      </c>
      <c r="D26" s="12" t="s">
        <v>126</v>
      </c>
      <c r="E26" s="12">
        <v>100050601</v>
      </c>
      <c r="F26" s="12" t="s">
        <v>282</v>
      </c>
      <c r="G26" s="7"/>
      <c r="H26" s="3">
        <v>0</v>
      </c>
      <c r="J26">
        <f t="shared" si="0"/>
        <v>0</v>
      </c>
    </row>
    <row r="27" spans="1:10" ht="13.5" customHeight="1">
      <c r="A27" s="7"/>
      <c r="C27" s="12" t="s">
        <v>496</v>
      </c>
      <c r="D27" s="12" t="s">
        <v>19</v>
      </c>
      <c r="E27" s="12">
        <v>100045751</v>
      </c>
      <c r="F27" s="12" t="s">
        <v>310</v>
      </c>
      <c r="G27" s="7"/>
      <c r="H27" s="3">
        <v>0</v>
      </c>
      <c r="J27">
        <f t="shared" si="0"/>
        <v>0</v>
      </c>
    </row>
    <row r="28" spans="1:7" ht="12.75">
      <c r="A28" s="4"/>
      <c r="C28" s="14"/>
      <c r="D28" s="14"/>
      <c r="E28" s="14"/>
      <c r="F28" s="14"/>
      <c r="G28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28/39 &amp;C&amp;R&amp;"Verdana"&amp;8 14/09/2021 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6:J38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J23"/>
    </sheetView>
  </sheetViews>
  <sheetFormatPr defaultColWidth="9.140625" defaultRowHeight="12.75"/>
  <cols>
    <col min="1" max="1" width="3.00390625" style="3" bestFit="1" customWidth="1"/>
    <col min="2" max="2" width="6.00390625" style="3" customWidth="1"/>
    <col min="3" max="3" width="19.8515625" style="2" bestFit="1" customWidth="1"/>
    <col min="4" max="4" width="17.8515625" style="2" bestFit="1" customWidth="1"/>
    <col min="5" max="5" width="10.00390625" style="3" bestFit="1" customWidth="1"/>
    <col min="6" max="6" width="26.00390625" style="2" bestFit="1" customWidth="1"/>
    <col min="7" max="7" width="2.421875" style="3" customWidth="1"/>
    <col min="8" max="8" width="6.8515625" style="3" customWidth="1"/>
    <col min="9" max="9" width="4.28125" style="3" bestFit="1" customWidth="1"/>
    <col min="10" max="10" width="6.710937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644</v>
      </c>
      <c r="B6" s="16"/>
      <c r="C6" s="16"/>
      <c r="D6" s="16"/>
      <c r="E6" s="16"/>
      <c r="F6" s="16"/>
      <c r="G6" s="16"/>
    </row>
    <row r="7" spans="1:7" ht="14.25" customHeight="1">
      <c r="A7" s="5"/>
      <c r="B7" s="1"/>
      <c r="C7" s="9" t="s">
        <v>581</v>
      </c>
      <c r="D7" s="10"/>
      <c r="E7" s="1"/>
      <c r="F7" s="10"/>
      <c r="G7" s="1"/>
    </row>
    <row r="8" spans="1:10" ht="13.5" customHeight="1">
      <c r="A8" s="6" t="s">
        <v>2</v>
      </c>
      <c r="C8" s="11" t="s">
        <v>3</v>
      </c>
      <c r="D8" s="11" t="s">
        <v>4</v>
      </c>
      <c r="E8" s="6" t="s">
        <v>5</v>
      </c>
      <c r="F8" s="11" t="s">
        <v>6</v>
      </c>
      <c r="G8" s="6"/>
      <c r="H8" s="3" t="s">
        <v>640</v>
      </c>
      <c r="I8" s="3" t="s">
        <v>642</v>
      </c>
      <c r="J8" t="s">
        <v>643</v>
      </c>
    </row>
    <row r="9" spans="1:10" ht="14.25" customHeight="1">
      <c r="A9" s="18">
        <v>1</v>
      </c>
      <c r="B9" s="19"/>
      <c r="C9" s="20" t="s">
        <v>116</v>
      </c>
      <c r="D9" s="20" t="s">
        <v>58</v>
      </c>
      <c r="E9" s="18">
        <v>100048756</v>
      </c>
      <c r="F9" s="20" t="s">
        <v>614</v>
      </c>
      <c r="G9" s="18"/>
      <c r="H9" s="19">
        <v>70</v>
      </c>
      <c r="I9" s="19">
        <v>14</v>
      </c>
      <c r="J9" s="21">
        <f aca="true" t="shared" si="0" ref="J9:J37">H9+I9</f>
        <v>84</v>
      </c>
    </row>
    <row r="10" spans="1:10" ht="14.25" customHeight="1">
      <c r="A10" s="18">
        <v>1</v>
      </c>
      <c r="B10" s="19"/>
      <c r="C10" s="20" t="s">
        <v>351</v>
      </c>
      <c r="D10" s="20" t="s">
        <v>10</v>
      </c>
      <c r="E10" s="18">
        <v>100051165</v>
      </c>
      <c r="F10" s="20" t="s">
        <v>352</v>
      </c>
      <c r="G10" s="18"/>
      <c r="H10" s="19">
        <v>70</v>
      </c>
      <c r="I10" s="19">
        <v>14</v>
      </c>
      <c r="J10" s="21">
        <f t="shared" si="0"/>
        <v>84</v>
      </c>
    </row>
    <row r="11" spans="1:10" ht="13.5" customHeight="1">
      <c r="A11" s="18">
        <v>3</v>
      </c>
      <c r="B11" s="19"/>
      <c r="C11" s="20" t="s">
        <v>69</v>
      </c>
      <c r="D11" s="20" t="s">
        <v>8</v>
      </c>
      <c r="E11" s="18">
        <v>100045290</v>
      </c>
      <c r="F11" s="20" t="s">
        <v>70</v>
      </c>
      <c r="G11" s="18"/>
      <c r="H11" s="19">
        <v>70</v>
      </c>
      <c r="I11" s="19"/>
      <c r="J11" s="21">
        <f t="shared" si="0"/>
        <v>70</v>
      </c>
    </row>
    <row r="12" spans="1:10" ht="13.5" customHeight="1">
      <c r="A12" s="18">
        <v>3</v>
      </c>
      <c r="B12" s="19"/>
      <c r="C12" s="20" t="s">
        <v>451</v>
      </c>
      <c r="D12" s="20" t="s">
        <v>10</v>
      </c>
      <c r="E12" s="18">
        <v>100049356</v>
      </c>
      <c r="F12" s="20" t="s">
        <v>613</v>
      </c>
      <c r="G12" s="18"/>
      <c r="H12" s="19">
        <v>70</v>
      </c>
      <c r="I12" s="19"/>
      <c r="J12" s="21">
        <f t="shared" si="0"/>
        <v>70</v>
      </c>
    </row>
    <row r="13" spans="1:10" ht="13.5" customHeight="1">
      <c r="A13" s="18">
        <v>3</v>
      </c>
      <c r="B13" s="19"/>
      <c r="C13" s="20" t="s">
        <v>345</v>
      </c>
      <c r="D13" s="20" t="s">
        <v>10</v>
      </c>
      <c r="E13" s="18">
        <v>100046849</v>
      </c>
      <c r="F13" s="20" t="s">
        <v>346</v>
      </c>
      <c r="G13" s="18"/>
      <c r="H13" s="19">
        <v>70</v>
      </c>
      <c r="I13" s="19"/>
      <c r="J13" s="21">
        <f t="shared" si="0"/>
        <v>70</v>
      </c>
    </row>
    <row r="14" spans="1:10" ht="13.5" customHeight="1">
      <c r="A14" s="18">
        <v>6</v>
      </c>
      <c r="B14" s="19"/>
      <c r="C14" s="20" t="s">
        <v>367</v>
      </c>
      <c r="D14" s="20" t="s">
        <v>10</v>
      </c>
      <c r="E14" s="18">
        <v>100043516</v>
      </c>
      <c r="F14" s="20" t="s">
        <v>368</v>
      </c>
      <c r="G14" s="18"/>
      <c r="H14" s="19">
        <v>56</v>
      </c>
      <c r="I14" s="19">
        <v>14</v>
      </c>
      <c r="J14" s="21">
        <f t="shared" si="0"/>
        <v>70</v>
      </c>
    </row>
    <row r="15" spans="1:10" ht="13.5" customHeight="1">
      <c r="A15" s="18">
        <v>7</v>
      </c>
      <c r="B15" s="19"/>
      <c r="C15" s="20" t="s">
        <v>461</v>
      </c>
      <c r="D15" s="20" t="s">
        <v>12</v>
      </c>
      <c r="E15" s="18">
        <v>100052092</v>
      </c>
      <c r="F15" s="20" t="s">
        <v>615</v>
      </c>
      <c r="G15" s="18"/>
      <c r="H15" s="19">
        <v>56</v>
      </c>
      <c r="I15" s="19"/>
      <c r="J15" s="21">
        <f t="shared" si="0"/>
        <v>56</v>
      </c>
    </row>
    <row r="16" spans="1:10" ht="13.5" customHeight="1">
      <c r="A16" s="18">
        <v>8</v>
      </c>
      <c r="B16" s="19"/>
      <c r="C16" s="20" t="s">
        <v>156</v>
      </c>
      <c r="D16" s="20" t="s">
        <v>10</v>
      </c>
      <c r="E16" s="18">
        <v>100049400</v>
      </c>
      <c r="F16" s="20" t="s">
        <v>157</v>
      </c>
      <c r="G16" s="18"/>
      <c r="H16" s="19">
        <v>42</v>
      </c>
      <c r="I16" s="19">
        <v>14</v>
      </c>
      <c r="J16" s="21">
        <f t="shared" si="0"/>
        <v>56</v>
      </c>
    </row>
    <row r="17" spans="1:10" ht="13.5" customHeight="1">
      <c r="A17" s="18">
        <v>8</v>
      </c>
      <c r="B17" s="19"/>
      <c r="C17" s="20" t="s">
        <v>202</v>
      </c>
      <c r="D17" s="20" t="s">
        <v>32</v>
      </c>
      <c r="E17" s="18">
        <v>100053799</v>
      </c>
      <c r="F17" s="20" t="s">
        <v>616</v>
      </c>
      <c r="G17" s="18"/>
      <c r="H17" s="19">
        <v>42</v>
      </c>
      <c r="I17" s="19">
        <v>14</v>
      </c>
      <c r="J17" s="21">
        <f t="shared" si="0"/>
        <v>56</v>
      </c>
    </row>
    <row r="18" spans="1:10" ht="14.25" customHeight="1">
      <c r="A18" s="18">
        <v>8</v>
      </c>
      <c r="B18" s="19"/>
      <c r="C18" s="20" t="s">
        <v>358</v>
      </c>
      <c r="D18" s="20" t="s">
        <v>22</v>
      </c>
      <c r="E18" s="18">
        <v>100043726</v>
      </c>
      <c r="F18" s="20" t="s">
        <v>617</v>
      </c>
      <c r="G18" s="18"/>
      <c r="H18" s="19">
        <v>42</v>
      </c>
      <c r="I18" s="19">
        <v>14</v>
      </c>
      <c r="J18" s="21">
        <f t="shared" si="0"/>
        <v>56</v>
      </c>
    </row>
    <row r="19" spans="1:10" ht="14.25" customHeight="1">
      <c r="A19" s="18">
        <v>8</v>
      </c>
      <c r="B19" s="19"/>
      <c r="C19" s="20" t="s">
        <v>413</v>
      </c>
      <c r="D19" s="20" t="s">
        <v>36</v>
      </c>
      <c r="E19" s="18">
        <v>100051282</v>
      </c>
      <c r="F19" s="20" t="s">
        <v>414</v>
      </c>
      <c r="G19" s="18"/>
      <c r="H19" s="19">
        <v>42</v>
      </c>
      <c r="I19" s="19">
        <v>14</v>
      </c>
      <c r="J19" s="21">
        <f t="shared" si="0"/>
        <v>56</v>
      </c>
    </row>
    <row r="20" spans="1:10" ht="14.25" customHeight="1">
      <c r="A20" s="18">
        <v>12</v>
      </c>
      <c r="B20" s="19"/>
      <c r="C20" s="20" t="s">
        <v>150</v>
      </c>
      <c r="D20" s="20" t="s">
        <v>17</v>
      </c>
      <c r="E20" s="18">
        <v>100042216</v>
      </c>
      <c r="F20" s="20" t="s">
        <v>151</v>
      </c>
      <c r="G20" s="18"/>
      <c r="H20" s="19">
        <v>42</v>
      </c>
      <c r="I20" s="19"/>
      <c r="J20" s="21">
        <f t="shared" si="0"/>
        <v>42</v>
      </c>
    </row>
    <row r="21" spans="1:10" ht="14.25" customHeight="1">
      <c r="A21" s="18">
        <v>12</v>
      </c>
      <c r="B21" s="19"/>
      <c r="C21" s="20" t="s">
        <v>154</v>
      </c>
      <c r="D21" s="20" t="s">
        <v>24</v>
      </c>
      <c r="E21" s="18">
        <v>100049328</v>
      </c>
      <c r="F21" s="20" t="s">
        <v>405</v>
      </c>
      <c r="G21" s="18"/>
      <c r="H21" s="19">
        <v>42</v>
      </c>
      <c r="I21" s="19"/>
      <c r="J21" s="21">
        <f t="shared" si="0"/>
        <v>42</v>
      </c>
    </row>
    <row r="22" spans="1:10" ht="14.25" customHeight="1">
      <c r="A22" s="18">
        <v>12</v>
      </c>
      <c r="B22" s="19"/>
      <c r="C22" s="20" t="s">
        <v>130</v>
      </c>
      <c r="D22" s="20" t="s">
        <v>8</v>
      </c>
      <c r="E22" s="18">
        <v>100049387</v>
      </c>
      <c r="F22" s="20" t="s">
        <v>375</v>
      </c>
      <c r="G22" s="18"/>
      <c r="H22" s="19">
        <v>42</v>
      </c>
      <c r="I22" s="19"/>
      <c r="J22" s="21">
        <f t="shared" si="0"/>
        <v>42</v>
      </c>
    </row>
    <row r="23" spans="1:10" ht="14.25" customHeight="1">
      <c r="A23" s="18">
        <v>12</v>
      </c>
      <c r="B23" s="19"/>
      <c r="C23" s="20" t="s">
        <v>343</v>
      </c>
      <c r="D23" s="20" t="s">
        <v>21</v>
      </c>
      <c r="E23" s="18">
        <v>100051965</v>
      </c>
      <c r="F23" s="20" t="s">
        <v>344</v>
      </c>
      <c r="G23" s="18"/>
      <c r="H23" s="19">
        <v>42</v>
      </c>
      <c r="I23" s="19"/>
      <c r="J23" s="21">
        <f t="shared" si="0"/>
        <v>42</v>
      </c>
    </row>
    <row r="24" spans="1:10" ht="14.25" customHeight="1">
      <c r="A24" s="7"/>
      <c r="C24" s="12" t="s">
        <v>270</v>
      </c>
      <c r="D24" s="12" t="s">
        <v>114</v>
      </c>
      <c r="E24" s="7">
        <v>100049615</v>
      </c>
      <c r="F24" s="12" t="s">
        <v>393</v>
      </c>
      <c r="G24" s="7"/>
      <c r="H24" s="3">
        <v>28</v>
      </c>
      <c r="I24" s="3">
        <v>14</v>
      </c>
      <c r="J24">
        <f t="shared" si="0"/>
        <v>42</v>
      </c>
    </row>
    <row r="25" spans="1:10" ht="13.5" customHeight="1">
      <c r="A25" s="7"/>
      <c r="C25" s="12" t="s">
        <v>140</v>
      </c>
      <c r="D25" s="12" t="s">
        <v>14</v>
      </c>
      <c r="E25" s="7">
        <v>100045723</v>
      </c>
      <c r="F25" s="12" t="s">
        <v>141</v>
      </c>
      <c r="G25" s="7"/>
      <c r="H25" s="3">
        <v>28</v>
      </c>
      <c r="J25">
        <f t="shared" si="0"/>
        <v>28</v>
      </c>
    </row>
    <row r="26" spans="1:10" ht="13.5" customHeight="1">
      <c r="A26" s="7"/>
      <c r="C26" s="12" t="s">
        <v>381</v>
      </c>
      <c r="D26" s="12" t="s">
        <v>8</v>
      </c>
      <c r="E26" s="7">
        <v>100051519</v>
      </c>
      <c r="F26" s="12" t="s">
        <v>382</v>
      </c>
      <c r="G26" s="7"/>
      <c r="H26" s="3">
        <v>28</v>
      </c>
      <c r="J26">
        <f t="shared" si="0"/>
        <v>28</v>
      </c>
    </row>
    <row r="27" spans="1:10" ht="13.5" customHeight="1">
      <c r="A27" s="7"/>
      <c r="C27" s="12" t="s">
        <v>388</v>
      </c>
      <c r="D27" s="12" t="s">
        <v>14</v>
      </c>
      <c r="E27" s="7">
        <v>100041937</v>
      </c>
      <c r="F27" s="12" t="s">
        <v>389</v>
      </c>
      <c r="G27" s="7"/>
      <c r="H27" s="3">
        <v>28</v>
      </c>
      <c r="J27">
        <f t="shared" si="0"/>
        <v>28</v>
      </c>
    </row>
    <row r="28" spans="1:10" ht="13.5" customHeight="1">
      <c r="A28" s="7"/>
      <c r="C28" s="12" t="s">
        <v>315</v>
      </c>
      <c r="D28" s="12" t="s">
        <v>36</v>
      </c>
      <c r="E28" s="7">
        <v>100052122</v>
      </c>
      <c r="F28" s="12" t="s">
        <v>376</v>
      </c>
      <c r="G28" s="7"/>
      <c r="H28" s="3">
        <v>28</v>
      </c>
      <c r="J28">
        <f t="shared" si="0"/>
        <v>28</v>
      </c>
    </row>
    <row r="29" spans="1:10" ht="13.5" customHeight="1">
      <c r="A29" s="7"/>
      <c r="C29" s="12" t="s">
        <v>406</v>
      </c>
      <c r="D29" s="12" t="s">
        <v>24</v>
      </c>
      <c r="E29" s="7">
        <v>100049329</v>
      </c>
      <c r="F29" s="12" t="s">
        <v>407</v>
      </c>
      <c r="G29" s="7"/>
      <c r="H29" s="3">
        <v>28</v>
      </c>
      <c r="J29">
        <f t="shared" si="0"/>
        <v>28</v>
      </c>
    </row>
    <row r="30" spans="1:10" ht="13.5" customHeight="1">
      <c r="A30" s="7"/>
      <c r="C30" s="12" t="s">
        <v>619</v>
      </c>
      <c r="D30" s="12" t="s">
        <v>14</v>
      </c>
      <c r="E30" s="7">
        <v>100043845</v>
      </c>
      <c r="F30" s="12" t="s">
        <v>620</v>
      </c>
      <c r="G30" s="7"/>
      <c r="H30" s="3">
        <v>18</v>
      </c>
      <c r="J30">
        <f t="shared" si="0"/>
        <v>18</v>
      </c>
    </row>
    <row r="31" spans="1:10" ht="13.5" customHeight="1">
      <c r="A31" s="7"/>
      <c r="C31" s="12" t="s">
        <v>175</v>
      </c>
      <c r="D31" s="12" t="s">
        <v>10</v>
      </c>
      <c r="E31" s="7">
        <v>100052037</v>
      </c>
      <c r="F31" s="12" t="s">
        <v>618</v>
      </c>
      <c r="G31" s="7"/>
      <c r="H31" s="3">
        <v>18</v>
      </c>
      <c r="J31">
        <f t="shared" si="0"/>
        <v>18</v>
      </c>
    </row>
    <row r="32" spans="1:10" ht="14.25" customHeight="1">
      <c r="A32" s="7"/>
      <c r="C32" s="12" t="s">
        <v>398</v>
      </c>
      <c r="D32" s="12" t="s">
        <v>32</v>
      </c>
      <c r="E32" s="7">
        <v>100045938</v>
      </c>
      <c r="F32" s="12" t="s">
        <v>399</v>
      </c>
      <c r="G32" s="7"/>
      <c r="H32" s="3">
        <v>14</v>
      </c>
      <c r="J32">
        <f t="shared" si="0"/>
        <v>14</v>
      </c>
    </row>
    <row r="33" spans="1:10" ht="14.25" customHeight="1">
      <c r="A33" s="7"/>
      <c r="C33" s="12" t="s">
        <v>370</v>
      </c>
      <c r="D33" s="12" t="s">
        <v>371</v>
      </c>
      <c r="E33" s="7">
        <v>100049970</v>
      </c>
      <c r="F33" s="12" t="s">
        <v>372</v>
      </c>
      <c r="G33" s="7"/>
      <c r="H33" s="3">
        <v>14</v>
      </c>
      <c r="J33">
        <f t="shared" si="0"/>
        <v>14</v>
      </c>
    </row>
    <row r="34" spans="1:10" ht="14.25" customHeight="1">
      <c r="A34" s="7"/>
      <c r="C34" s="12" t="s">
        <v>398</v>
      </c>
      <c r="D34" s="12" t="s">
        <v>32</v>
      </c>
      <c r="E34" s="7">
        <v>100050788</v>
      </c>
      <c r="F34" s="12" t="s">
        <v>616</v>
      </c>
      <c r="G34" s="7"/>
      <c r="H34" s="3">
        <v>0</v>
      </c>
      <c r="J34">
        <f t="shared" si="0"/>
        <v>0</v>
      </c>
    </row>
    <row r="35" spans="1:10" ht="14.25" customHeight="1">
      <c r="A35" s="7"/>
      <c r="C35" s="12" t="s">
        <v>394</v>
      </c>
      <c r="D35" s="12" t="s">
        <v>17</v>
      </c>
      <c r="E35" s="7">
        <v>100051086</v>
      </c>
      <c r="F35" s="12" t="s">
        <v>395</v>
      </c>
      <c r="G35" s="7"/>
      <c r="H35" s="3">
        <v>0</v>
      </c>
      <c r="J35">
        <f t="shared" si="0"/>
        <v>0</v>
      </c>
    </row>
    <row r="36" spans="1:10" ht="14.25" customHeight="1">
      <c r="A36" s="7"/>
      <c r="C36" s="12" t="s">
        <v>467</v>
      </c>
      <c r="D36" s="12" t="s">
        <v>8</v>
      </c>
      <c r="E36" s="7">
        <v>100053475</v>
      </c>
      <c r="F36" s="12" t="s">
        <v>418</v>
      </c>
      <c r="G36" s="7"/>
      <c r="H36" s="3">
        <v>0</v>
      </c>
      <c r="J36">
        <f t="shared" si="0"/>
        <v>0</v>
      </c>
    </row>
    <row r="37" spans="1:10" ht="14.25" customHeight="1">
      <c r="A37" s="7"/>
      <c r="C37" s="12" t="s">
        <v>71</v>
      </c>
      <c r="D37" s="12" t="s">
        <v>17</v>
      </c>
      <c r="E37" s="7">
        <v>100048670</v>
      </c>
      <c r="F37" s="12" t="s">
        <v>139</v>
      </c>
      <c r="G37" s="7"/>
      <c r="H37" s="3">
        <v>0</v>
      </c>
      <c r="J37">
        <f t="shared" si="0"/>
        <v>0</v>
      </c>
    </row>
    <row r="38" spans="1:7" ht="12.75">
      <c r="A38" s="4"/>
      <c r="C38" s="14"/>
      <c r="D38" s="14"/>
      <c r="E38" s="4"/>
      <c r="F38" s="14"/>
      <c r="G38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29/39 &amp;C&amp;R&amp;"Verdana"&amp;8 14/09/2021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J1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J11"/>
    </sheetView>
  </sheetViews>
  <sheetFormatPr defaultColWidth="9.140625" defaultRowHeight="12.75"/>
  <cols>
    <col min="1" max="1" width="4.421875" style="3" customWidth="1"/>
    <col min="2" max="2" width="6.00390625" style="3" customWidth="1"/>
    <col min="3" max="3" width="17.00390625" style="3" customWidth="1"/>
    <col min="4" max="4" width="21.421875" style="3" bestFit="1" customWidth="1"/>
    <col min="5" max="5" width="10.00390625" style="3" bestFit="1" customWidth="1"/>
    <col min="6" max="6" width="5.421875" style="3" customWidth="1"/>
    <col min="7" max="7" width="2.57421875" style="3" customWidth="1"/>
    <col min="8" max="8" width="6.8515625" style="3" customWidth="1"/>
    <col min="9" max="9" width="4.28125" style="3" bestFit="1" customWidth="1"/>
    <col min="10" max="10" width="6.42187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644</v>
      </c>
      <c r="B6" s="16"/>
      <c r="C6" s="16"/>
      <c r="D6" s="16"/>
      <c r="E6" s="16"/>
      <c r="F6" s="16"/>
      <c r="G6" s="16"/>
    </row>
    <row r="7" spans="1:7" ht="14.25" customHeight="1">
      <c r="A7" s="5"/>
      <c r="B7" s="1"/>
      <c r="C7" s="9" t="s">
        <v>1</v>
      </c>
      <c r="D7" s="1"/>
      <c r="E7" s="1"/>
      <c r="F7" s="1"/>
      <c r="G7" s="1"/>
    </row>
    <row r="8" spans="1:10" ht="13.5" customHeight="1">
      <c r="A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/>
      <c r="H8" s="3" t="s">
        <v>640</v>
      </c>
      <c r="I8" s="3" t="s">
        <v>642</v>
      </c>
      <c r="J8" s="6" t="s">
        <v>643</v>
      </c>
    </row>
    <row r="9" spans="1:10" ht="14.25" customHeight="1">
      <c r="A9" s="18">
        <v>1</v>
      </c>
      <c r="B9" s="19"/>
      <c r="C9" s="18" t="s">
        <v>9</v>
      </c>
      <c r="D9" s="18" t="s">
        <v>10</v>
      </c>
      <c r="E9" s="18">
        <v>3930924</v>
      </c>
      <c r="F9" s="18"/>
      <c r="G9" s="18"/>
      <c r="H9" s="19">
        <v>45</v>
      </c>
      <c r="I9" s="19">
        <v>10</v>
      </c>
      <c r="J9" s="21">
        <f>H9+I9</f>
        <v>55</v>
      </c>
    </row>
    <row r="10" spans="1:10" ht="14.25" customHeight="1">
      <c r="A10" s="18">
        <v>2</v>
      </c>
      <c r="B10" s="19"/>
      <c r="C10" s="18" t="s">
        <v>13</v>
      </c>
      <c r="D10" s="18" t="s">
        <v>14</v>
      </c>
      <c r="E10" s="18">
        <v>13514928</v>
      </c>
      <c r="F10" s="18"/>
      <c r="G10" s="18"/>
      <c r="H10" s="19">
        <v>31</v>
      </c>
      <c r="I10" s="19">
        <v>7</v>
      </c>
      <c r="J10" s="21">
        <f>H10+I10</f>
        <v>38</v>
      </c>
    </row>
    <row r="11" spans="1:10" ht="13.5" customHeight="1">
      <c r="A11" s="18">
        <v>3</v>
      </c>
      <c r="B11" s="19"/>
      <c r="C11" s="18" t="s">
        <v>11</v>
      </c>
      <c r="D11" s="18" t="s">
        <v>12</v>
      </c>
      <c r="E11" s="18">
        <v>1271205</v>
      </c>
      <c r="F11" s="18"/>
      <c r="G11" s="18"/>
      <c r="H11" s="19">
        <v>32</v>
      </c>
      <c r="I11" s="19">
        <v>5</v>
      </c>
      <c r="J11" s="21">
        <f>H11+I11</f>
        <v>37</v>
      </c>
    </row>
    <row r="12" spans="1:10" ht="13.5" customHeight="1">
      <c r="A12" s="7">
        <v>4</v>
      </c>
      <c r="C12" s="7" t="s">
        <v>7</v>
      </c>
      <c r="D12" s="7" t="s">
        <v>8</v>
      </c>
      <c r="E12" s="7">
        <v>100017447</v>
      </c>
      <c r="F12" s="7"/>
      <c r="G12" s="7"/>
      <c r="H12" s="3">
        <v>14</v>
      </c>
      <c r="I12" s="3">
        <v>4</v>
      </c>
      <c r="J12">
        <f>H12+I12</f>
        <v>18</v>
      </c>
    </row>
    <row r="13" spans="1:7" ht="12.75">
      <c r="A13" s="4"/>
      <c r="C13" s="4"/>
      <c r="D13" s="4"/>
      <c r="E13" s="4"/>
      <c r="F13" s="4"/>
      <c r="G13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3/39 &amp;C&amp;R&amp;"Verdana"&amp;8 14/09/2021 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6:J66"/>
  <sheetViews>
    <sheetView showGridLines="0" tabSelected="1" zoomScalePageLayoutView="0" workbookViewId="0" topLeftCell="A1">
      <pane ySplit="5" topLeftCell="A7" activePane="bottomLeft" state="frozen"/>
      <selection pane="topLeft" activeCell="A1" sqref="A1"/>
      <selection pane="bottomLeft" activeCell="J23" sqref="J23"/>
    </sheetView>
  </sheetViews>
  <sheetFormatPr defaultColWidth="9.140625" defaultRowHeight="12.75"/>
  <cols>
    <col min="1" max="1" width="3.00390625" style="3" bestFit="1" customWidth="1"/>
    <col min="2" max="2" width="6.00390625" style="3" customWidth="1"/>
    <col min="3" max="3" width="22.28125" style="2" bestFit="1" customWidth="1"/>
    <col min="4" max="4" width="17.8515625" style="2" bestFit="1" customWidth="1"/>
    <col min="5" max="5" width="10.00390625" style="2" bestFit="1" customWidth="1"/>
    <col min="6" max="6" width="23.8515625" style="2" customWidth="1"/>
    <col min="7" max="7" width="2.7109375" style="3" customWidth="1"/>
    <col min="8" max="8" width="6.8515625" style="3" customWidth="1"/>
    <col min="9" max="9" width="4.28125" style="3" bestFit="1" customWidth="1"/>
    <col min="10" max="10" width="5.14062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644</v>
      </c>
      <c r="B6" s="16"/>
      <c r="C6" s="16"/>
      <c r="D6" s="16"/>
      <c r="E6" s="16"/>
      <c r="F6" s="16"/>
      <c r="G6" s="16"/>
    </row>
    <row r="7" spans="1:7" ht="14.25" customHeight="1">
      <c r="A7" s="5"/>
      <c r="B7" s="1"/>
      <c r="C7" s="9" t="s">
        <v>581</v>
      </c>
      <c r="D7" s="10"/>
      <c r="E7" s="10"/>
      <c r="F7" s="10"/>
      <c r="G7" s="1"/>
    </row>
    <row r="8" spans="1:10" ht="13.5" customHeight="1">
      <c r="A8" s="6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6"/>
      <c r="H8" s="3" t="s">
        <v>640</v>
      </c>
      <c r="I8" s="3" t="s">
        <v>642</v>
      </c>
      <c r="J8" t="s">
        <v>643</v>
      </c>
    </row>
    <row r="9" spans="1:10" ht="14.25" customHeight="1">
      <c r="A9" s="18">
        <v>1</v>
      </c>
      <c r="B9" s="19"/>
      <c r="C9" s="20" t="s">
        <v>199</v>
      </c>
      <c r="D9" s="20" t="s">
        <v>10</v>
      </c>
      <c r="E9" s="20">
        <v>100045538</v>
      </c>
      <c r="F9" s="20" t="s">
        <v>200</v>
      </c>
      <c r="G9" s="18"/>
      <c r="H9" s="19">
        <v>70</v>
      </c>
      <c r="I9" s="19">
        <v>14</v>
      </c>
      <c r="J9" s="21">
        <f aca="true" t="shared" si="0" ref="J9:J40">H9+I9</f>
        <v>84</v>
      </c>
    </row>
    <row r="10" spans="1:10" ht="14.25" customHeight="1">
      <c r="A10" s="18">
        <v>1</v>
      </c>
      <c r="B10" s="19"/>
      <c r="C10" s="20" t="s">
        <v>94</v>
      </c>
      <c r="D10" s="20" t="s">
        <v>8</v>
      </c>
      <c r="E10" s="20">
        <v>100051959</v>
      </c>
      <c r="F10" s="20" t="s">
        <v>621</v>
      </c>
      <c r="G10" s="18"/>
      <c r="H10" s="19">
        <v>70</v>
      </c>
      <c r="I10" s="19">
        <v>14</v>
      </c>
      <c r="J10" s="21">
        <f t="shared" si="0"/>
        <v>84</v>
      </c>
    </row>
    <row r="11" spans="1:10" ht="13.5" customHeight="1">
      <c r="A11" s="18">
        <v>1</v>
      </c>
      <c r="B11" s="19"/>
      <c r="C11" s="20" t="s">
        <v>467</v>
      </c>
      <c r="D11" s="20" t="s">
        <v>8</v>
      </c>
      <c r="E11" s="20">
        <v>100047449</v>
      </c>
      <c r="F11" s="20" t="s">
        <v>469</v>
      </c>
      <c r="G11" s="18"/>
      <c r="H11" s="19">
        <v>70</v>
      </c>
      <c r="I11" s="19">
        <v>14</v>
      </c>
      <c r="J11" s="21">
        <f t="shared" si="0"/>
        <v>84</v>
      </c>
    </row>
    <row r="12" spans="1:10" ht="13.5" customHeight="1">
      <c r="A12" s="18">
        <v>1</v>
      </c>
      <c r="B12" s="19"/>
      <c r="C12" s="20" t="s">
        <v>492</v>
      </c>
      <c r="D12" s="20" t="s">
        <v>24</v>
      </c>
      <c r="E12" s="20">
        <v>100050444</v>
      </c>
      <c r="F12" s="20" t="s">
        <v>503</v>
      </c>
      <c r="G12" s="18"/>
      <c r="H12" s="19">
        <v>70</v>
      </c>
      <c r="I12" s="19">
        <v>14</v>
      </c>
      <c r="J12" s="21">
        <f t="shared" si="0"/>
        <v>84</v>
      </c>
    </row>
    <row r="13" spans="1:10" ht="13.5" customHeight="1">
      <c r="A13" s="18">
        <v>5</v>
      </c>
      <c r="B13" s="19"/>
      <c r="C13" s="20" t="s">
        <v>426</v>
      </c>
      <c r="D13" s="20" t="s">
        <v>19</v>
      </c>
      <c r="E13" s="20">
        <v>100049381</v>
      </c>
      <c r="F13" s="20" t="s">
        <v>427</v>
      </c>
      <c r="G13" s="18"/>
      <c r="H13" s="19">
        <v>70</v>
      </c>
      <c r="I13" s="19"/>
      <c r="J13" s="21">
        <f t="shared" si="0"/>
        <v>70</v>
      </c>
    </row>
    <row r="14" spans="1:10" ht="13.5" customHeight="1">
      <c r="A14" s="18">
        <v>5</v>
      </c>
      <c r="B14" s="19"/>
      <c r="C14" s="20" t="s">
        <v>219</v>
      </c>
      <c r="D14" s="20" t="s">
        <v>10</v>
      </c>
      <c r="E14" s="20">
        <v>100049392</v>
      </c>
      <c r="F14" s="20" t="s">
        <v>220</v>
      </c>
      <c r="G14" s="18"/>
      <c r="H14" s="19">
        <v>70</v>
      </c>
      <c r="I14" s="19"/>
      <c r="J14" s="21">
        <f t="shared" si="0"/>
        <v>70</v>
      </c>
    </row>
    <row r="15" spans="1:10" ht="13.5" customHeight="1">
      <c r="A15" s="18">
        <v>5</v>
      </c>
      <c r="B15" s="19"/>
      <c r="C15" s="20" t="s">
        <v>116</v>
      </c>
      <c r="D15" s="20" t="s">
        <v>58</v>
      </c>
      <c r="E15" s="20">
        <v>100050565</v>
      </c>
      <c r="F15" s="20" t="s">
        <v>479</v>
      </c>
      <c r="G15" s="18"/>
      <c r="H15" s="19">
        <v>70</v>
      </c>
      <c r="I15" s="19"/>
      <c r="J15" s="21">
        <f t="shared" si="0"/>
        <v>70</v>
      </c>
    </row>
    <row r="16" spans="1:10" ht="13.5" customHeight="1">
      <c r="A16" s="18">
        <v>5</v>
      </c>
      <c r="B16" s="19"/>
      <c r="C16" s="20" t="s">
        <v>467</v>
      </c>
      <c r="D16" s="20" t="s">
        <v>8</v>
      </c>
      <c r="E16" s="20">
        <v>100051264</v>
      </c>
      <c r="F16" s="20" t="s">
        <v>468</v>
      </c>
      <c r="G16" s="18"/>
      <c r="H16" s="19">
        <v>70</v>
      </c>
      <c r="I16" s="19"/>
      <c r="J16" s="21">
        <f t="shared" si="0"/>
        <v>70</v>
      </c>
    </row>
    <row r="17" spans="1:10" ht="13.5" customHeight="1">
      <c r="A17" s="18">
        <v>5</v>
      </c>
      <c r="B17" s="19"/>
      <c r="C17" s="20" t="s">
        <v>345</v>
      </c>
      <c r="D17" s="20" t="s">
        <v>10</v>
      </c>
      <c r="E17" s="20">
        <v>100050909</v>
      </c>
      <c r="F17" s="20" t="s">
        <v>438</v>
      </c>
      <c r="G17" s="18"/>
      <c r="H17" s="19">
        <v>70</v>
      </c>
      <c r="I17" s="19"/>
      <c r="J17" s="21">
        <f t="shared" si="0"/>
        <v>70</v>
      </c>
    </row>
    <row r="18" spans="1:10" ht="14.25" customHeight="1">
      <c r="A18" s="18">
        <v>5</v>
      </c>
      <c r="B18" s="19"/>
      <c r="C18" s="20" t="s">
        <v>436</v>
      </c>
      <c r="D18" s="20" t="s">
        <v>10</v>
      </c>
      <c r="E18" s="20">
        <v>100047681</v>
      </c>
      <c r="F18" s="20" t="s">
        <v>437</v>
      </c>
      <c r="G18" s="18"/>
      <c r="H18" s="19">
        <v>70</v>
      </c>
      <c r="I18" s="19"/>
      <c r="J18" s="21">
        <f t="shared" si="0"/>
        <v>70</v>
      </c>
    </row>
    <row r="19" spans="1:10" ht="14.25" customHeight="1">
      <c r="A19" s="18">
        <v>5</v>
      </c>
      <c r="B19" s="19"/>
      <c r="C19" s="20" t="s">
        <v>492</v>
      </c>
      <c r="D19" s="20" t="s">
        <v>24</v>
      </c>
      <c r="E19" s="20">
        <v>100049441</v>
      </c>
      <c r="F19" s="20" t="s">
        <v>493</v>
      </c>
      <c r="G19" s="18"/>
      <c r="H19" s="19">
        <v>70</v>
      </c>
      <c r="I19" s="19"/>
      <c r="J19" s="21">
        <f t="shared" si="0"/>
        <v>70</v>
      </c>
    </row>
    <row r="20" spans="1:10" ht="14.25" customHeight="1">
      <c r="A20" s="18">
        <v>5</v>
      </c>
      <c r="B20" s="19"/>
      <c r="C20" s="20" t="s">
        <v>215</v>
      </c>
      <c r="D20" s="20" t="s">
        <v>17</v>
      </c>
      <c r="E20" s="20">
        <v>100052160</v>
      </c>
      <c r="F20" s="20" t="s">
        <v>466</v>
      </c>
      <c r="G20" s="18"/>
      <c r="H20" s="19">
        <v>70</v>
      </c>
      <c r="I20" s="19"/>
      <c r="J20" s="21">
        <f t="shared" si="0"/>
        <v>70</v>
      </c>
    </row>
    <row r="21" spans="1:10" ht="14.25" customHeight="1">
      <c r="A21" s="18">
        <v>13</v>
      </c>
      <c r="B21" s="19"/>
      <c r="C21" s="20" t="s">
        <v>596</v>
      </c>
      <c r="D21" s="20" t="s">
        <v>10</v>
      </c>
      <c r="E21" s="20">
        <v>100051943</v>
      </c>
      <c r="F21" s="20" t="s">
        <v>622</v>
      </c>
      <c r="G21" s="18"/>
      <c r="H21" s="19">
        <v>56</v>
      </c>
      <c r="I21" s="19">
        <v>14</v>
      </c>
      <c r="J21" s="21">
        <f t="shared" si="0"/>
        <v>70</v>
      </c>
    </row>
    <row r="22" spans="1:10" ht="14.25" customHeight="1">
      <c r="A22" s="18">
        <v>14</v>
      </c>
      <c r="B22" s="19"/>
      <c r="C22" s="20" t="s">
        <v>217</v>
      </c>
      <c r="D22" s="20" t="s">
        <v>30</v>
      </c>
      <c r="E22" s="20">
        <v>100049802</v>
      </c>
      <c r="F22" s="20" t="s">
        <v>218</v>
      </c>
      <c r="G22" s="18"/>
      <c r="H22" s="19">
        <v>56</v>
      </c>
      <c r="I22" s="19"/>
      <c r="J22" s="21">
        <f t="shared" si="0"/>
        <v>56</v>
      </c>
    </row>
    <row r="23" spans="1:10" ht="13.5" customHeight="1">
      <c r="A23" s="18">
        <v>14</v>
      </c>
      <c r="B23" s="19"/>
      <c r="C23" s="20" t="s">
        <v>441</v>
      </c>
      <c r="D23" s="20" t="s">
        <v>8</v>
      </c>
      <c r="E23" s="20">
        <v>100051957</v>
      </c>
      <c r="F23" s="20" t="s">
        <v>442</v>
      </c>
      <c r="G23" s="18"/>
      <c r="H23" s="19">
        <v>56</v>
      </c>
      <c r="I23" s="19"/>
      <c r="J23" s="21">
        <f t="shared" si="0"/>
        <v>56</v>
      </c>
    </row>
    <row r="24" spans="1:10" ht="13.5" customHeight="1">
      <c r="A24" s="18">
        <v>14</v>
      </c>
      <c r="B24" s="19"/>
      <c r="C24" s="20" t="s">
        <v>499</v>
      </c>
      <c r="D24" s="20" t="s">
        <v>10</v>
      </c>
      <c r="E24" s="20">
        <v>100051528</v>
      </c>
      <c r="F24" s="20" t="s">
        <v>500</v>
      </c>
      <c r="G24" s="18"/>
      <c r="H24" s="19">
        <v>56</v>
      </c>
      <c r="I24" s="19"/>
      <c r="J24" s="21">
        <f t="shared" si="0"/>
        <v>56</v>
      </c>
    </row>
    <row r="25" spans="1:10" ht="13.5" customHeight="1">
      <c r="A25" s="18">
        <v>14</v>
      </c>
      <c r="B25" s="19"/>
      <c r="C25" s="20" t="s">
        <v>215</v>
      </c>
      <c r="D25" s="20" t="s">
        <v>17</v>
      </c>
      <c r="E25" s="20">
        <v>100048669</v>
      </c>
      <c r="F25" s="20" t="s">
        <v>450</v>
      </c>
      <c r="G25" s="18"/>
      <c r="H25" s="19">
        <v>56</v>
      </c>
      <c r="I25" s="19"/>
      <c r="J25" s="21">
        <f t="shared" si="0"/>
        <v>56</v>
      </c>
    </row>
    <row r="26" spans="1:10" ht="13.5" customHeight="1">
      <c r="A26" s="18">
        <v>18</v>
      </c>
      <c r="B26" s="19"/>
      <c r="C26" s="20" t="s">
        <v>167</v>
      </c>
      <c r="D26" s="20" t="s">
        <v>26</v>
      </c>
      <c r="E26" s="20">
        <v>100033024</v>
      </c>
      <c r="F26" s="20" t="s">
        <v>168</v>
      </c>
      <c r="G26" s="18"/>
      <c r="H26" s="19">
        <v>42</v>
      </c>
      <c r="I26" s="19">
        <v>14</v>
      </c>
      <c r="J26" s="21">
        <f t="shared" si="0"/>
        <v>56</v>
      </c>
    </row>
    <row r="27" spans="1:10" ht="13.5" customHeight="1">
      <c r="A27" s="18">
        <v>18</v>
      </c>
      <c r="B27" s="19"/>
      <c r="C27" s="20" t="s">
        <v>358</v>
      </c>
      <c r="D27" s="20" t="s">
        <v>22</v>
      </c>
      <c r="E27" s="20">
        <v>100048317</v>
      </c>
      <c r="F27" s="20" t="s">
        <v>623</v>
      </c>
      <c r="G27" s="18"/>
      <c r="H27" s="19">
        <v>42</v>
      </c>
      <c r="I27" s="19">
        <v>14</v>
      </c>
      <c r="J27" s="21">
        <f t="shared" si="0"/>
        <v>56</v>
      </c>
    </row>
    <row r="28" spans="1:10" ht="14.25" customHeight="1">
      <c r="A28" s="18">
        <v>18</v>
      </c>
      <c r="B28" s="19"/>
      <c r="C28" s="20" t="s">
        <v>358</v>
      </c>
      <c r="D28" s="20" t="s">
        <v>22</v>
      </c>
      <c r="E28" s="20">
        <v>100048762</v>
      </c>
      <c r="F28" s="20" t="s">
        <v>624</v>
      </c>
      <c r="G28" s="18"/>
      <c r="H28" s="19">
        <v>42</v>
      </c>
      <c r="I28" s="19">
        <v>14</v>
      </c>
      <c r="J28" s="21">
        <f t="shared" si="0"/>
        <v>56</v>
      </c>
    </row>
    <row r="29" spans="1:10" ht="14.25" customHeight="1">
      <c r="A29" s="18">
        <v>18</v>
      </c>
      <c r="B29" s="19"/>
      <c r="C29" s="20" t="s">
        <v>420</v>
      </c>
      <c r="D29" s="20" t="s">
        <v>28</v>
      </c>
      <c r="E29" s="20">
        <v>100048421</v>
      </c>
      <c r="F29" s="20" t="s">
        <v>421</v>
      </c>
      <c r="G29" s="18"/>
      <c r="H29" s="19">
        <v>42</v>
      </c>
      <c r="I29" s="19">
        <v>14</v>
      </c>
      <c r="J29" s="21">
        <f t="shared" si="0"/>
        <v>56</v>
      </c>
    </row>
    <row r="30" spans="1:10" ht="14.25" customHeight="1">
      <c r="A30" s="18">
        <v>18</v>
      </c>
      <c r="B30" s="19"/>
      <c r="C30" s="20" t="s">
        <v>544</v>
      </c>
      <c r="D30" s="20" t="s">
        <v>21</v>
      </c>
      <c r="E30" s="20">
        <v>100040574</v>
      </c>
      <c r="F30" s="20" t="s">
        <v>545</v>
      </c>
      <c r="G30" s="18"/>
      <c r="H30" s="19">
        <v>42</v>
      </c>
      <c r="I30" s="19">
        <v>14</v>
      </c>
      <c r="J30" s="21">
        <f t="shared" si="0"/>
        <v>56</v>
      </c>
    </row>
    <row r="31" spans="1:10" ht="14.25" customHeight="1">
      <c r="A31" s="18">
        <v>23</v>
      </c>
      <c r="B31" s="19"/>
      <c r="C31" s="20" t="s">
        <v>165</v>
      </c>
      <c r="D31" s="20" t="s">
        <v>10</v>
      </c>
      <c r="E31" s="20">
        <v>100042454</v>
      </c>
      <c r="F31" s="20" t="s">
        <v>166</v>
      </c>
      <c r="G31" s="18"/>
      <c r="H31" s="19">
        <v>46</v>
      </c>
      <c r="I31" s="19"/>
      <c r="J31" s="21">
        <f t="shared" si="0"/>
        <v>46</v>
      </c>
    </row>
    <row r="32" spans="1:10" ht="14.25" customHeight="1">
      <c r="A32" s="18">
        <v>24</v>
      </c>
      <c r="B32" s="19"/>
      <c r="C32" s="20" t="s">
        <v>591</v>
      </c>
      <c r="D32" s="20" t="s">
        <v>21</v>
      </c>
      <c r="E32" s="20">
        <v>100051302</v>
      </c>
      <c r="F32" s="20" t="s">
        <v>626</v>
      </c>
      <c r="G32" s="18"/>
      <c r="H32" s="19">
        <v>32</v>
      </c>
      <c r="I32" s="19">
        <v>14</v>
      </c>
      <c r="J32" s="21">
        <f t="shared" si="0"/>
        <v>46</v>
      </c>
    </row>
    <row r="33" spans="1:10" ht="14.25" customHeight="1">
      <c r="A33" s="18">
        <v>25</v>
      </c>
      <c r="B33" s="19"/>
      <c r="C33" s="20" t="s">
        <v>481</v>
      </c>
      <c r="D33" s="20" t="s">
        <v>10</v>
      </c>
      <c r="E33" s="20">
        <v>100051297</v>
      </c>
      <c r="F33" s="20" t="s">
        <v>482</v>
      </c>
      <c r="G33" s="18"/>
      <c r="H33" s="19">
        <v>42</v>
      </c>
      <c r="I33" s="19"/>
      <c r="J33" s="21">
        <f t="shared" si="0"/>
        <v>42</v>
      </c>
    </row>
    <row r="34" spans="1:10" ht="14.25" customHeight="1">
      <c r="A34" s="18">
        <v>26</v>
      </c>
      <c r="B34" s="19"/>
      <c r="C34" s="20" t="s">
        <v>510</v>
      </c>
      <c r="D34" s="20" t="s">
        <v>34</v>
      </c>
      <c r="E34" s="20">
        <v>100048016</v>
      </c>
      <c r="F34" s="20" t="s">
        <v>511</v>
      </c>
      <c r="G34" s="18"/>
      <c r="H34" s="19">
        <v>42</v>
      </c>
      <c r="I34" s="19"/>
      <c r="J34" s="21">
        <f t="shared" si="0"/>
        <v>42</v>
      </c>
    </row>
    <row r="35" spans="1:10" ht="13.5" customHeight="1">
      <c r="A35" s="18">
        <v>27</v>
      </c>
      <c r="B35" s="19"/>
      <c r="C35" s="20" t="s">
        <v>588</v>
      </c>
      <c r="D35" s="20" t="s">
        <v>14</v>
      </c>
      <c r="E35" s="20">
        <v>100052272</v>
      </c>
      <c r="F35" s="20" t="s">
        <v>625</v>
      </c>
      <c r="G35" s="18"/>
      <c r="H35" s="19">
        <v>42</v>
      </c>
      <c r="I35" s="19"/>
      <c r="J35" s="21">
        <f t="shared" si="0"/>
        <v>42</v>
      </c>
    </row>
    <row r="36" spans="1:10" ht="13.5" customHeight="1">
      <c r="A36" s="18">
        <v>28</v>
      </c>
      <c r="B36" s="19"/>
      <c r="C36" s="20" t="s">
        <v>183</v>
      </c>
      <c r="D36" s="20" t="s">
        <v>10</v>
      </c>
      <c r="E36" s="20">
        <v>100032102</v>
      </c>
      <c r="F36" s="20" t="s">
        <v>184</v>
      </c>
      <c r="G36" s="18"/>
      <c r="H36" s="19">
        <v>42</v>
      </c>
      <c r="I36" s="19"/>
      <c r="J36" s="21">
        <f t="shared" si="0"/>
        <v>42</v>
      </c>
    </row>
    <row r="37" spans="1:10" ht="13.5" customHeight="1">
      <c r="A37" s="18">
        <v>29</v>
      </c>
      <c r="B37" s="19"/>
      <c r="C37" s="20" t="s">
        <v>423</v>
      </c>
      <c r="D37" s="20" t="s">
        <v>26</v>
      </c>
      <c r="E37" s="20">
        <v>100040471</v>
      </c>
      <c r="F37" s="20" t="s">
        <v>424</v>
      </c>
      <c r="G37" s="18"/>
      <c r="H37" s="19">
        <v>42</v>
      </c>
      <c r="I37" s="19"/>
      <c r="J37" s="21">
        <f t="shared" si="0"/>
        <v>42</v>
      </c>
    </row>
    <row r="38" spans="1:10" ht="13.5" customHeight="1">
      <c r="A38" s="7">
        <v>30</v>
      </c>
      <c r="C38" s="12" t="s">
        <v>217</v>
      </c>
      <c r="D38" s="12" t="s">
        <v>30</v>
      </c>
      <c r="E38" s="12">
        <v>100052152</v>
      </c>
      <c r="F38" s="12" t="s">
        <v>629</v>
      </c>
      <c r="G38" s="7"/>
      <c r="H38" s="3">
        <v>28</v>
      </c>
      <c r="I38" s="3">
        <v>14</v>
      </c>
      <c r="J38">
        <f t="shared" si="0"/>
        <v>42</v>
      </c>
    </row>
    <row r="39" spans="1:10" ht="13.5" customHeight="1">
      <c r="A39" s="7">
        <v>31</v>
      </c>
      <c r="C39" s="12" t="s">
        <v>113</v>
      </c>
      <c r="D39" s="12" t="s">
        <v>114</v>
      </c>
      <c r="E39" s="12">
        <v>100053213</v>
      </c>
      <c r="F39" s="12" t="s">
        <v>527</v>
      </c>
      <c r="G39" s="7"/>
      <c r="H39" s="3">
        <v>28</v>
      </c>
      <c r="I39" s="3">
        <v>14</v>
      </c>
      <c r="J39">
        <f t="shared" si="0"/>
        <v>42</v>
      </c>
    </row>
    <row r="40" spans="1:10" ht="14.25" customHeight="1">
      <c r="A40" s="7">
        <v>32</v>
      </c>
      <c r="C40" s="12" t="s">
        <v>179</v>
      </c>
      <c r="D40" s="12" t="s">
        <v>19</v>
      </c>
      <c r="E40" s="12">
        <v>100038261</v>
      </c>
      <c r="F40" s="12" t="s">
        <v>180</v>
      </c>
      <c r="G40" s="7"/>
      <c r="H40" s="3">
        <v>28</v>
      </c>
      <c r="I40" s="3">
        <v>14</v>
      </c>
      <c r="J40">
        <f t="shared" si="0"/>
        <v>42</v>
      </c>
    </row>
    <row r="41" spans="1:10" ht="14.25" customHeight="1">
      <c r="A41" s="7"/>
      <c r="C41" s="12" t="s">
        <v>94</v>
      </c>
      <c r="D41" s="12" t="s">
        <v>8</v>
      </c>
      <c r="E41" s="12">
        <v>100049963</v>
      </c>
      <c r="F41" s="12" t="s">
        <v>627</v>
      </c>
      <c r="G41" s="7"/>
      <c r="H41" s="3">
        <v>28</v>
      </c>
      <c r="I41" s="3">
        <v>14</v>
      </c>
      <c r="J41">
        <f aca="true" t="shared" si="1" ref="J41:J65">H41+I41</f>
        <v>42</v>
      </c>
    </row>
    <row r="42" spans="1:10" ht="14.25" customHeight="1">
      <c r="A42" s="7"/>
      <c r="C42" s="12" t="s">
        <v>94</v>
      </c>
      <c r="D42" s="12" t="s">
        <v>8</v>
      </c>
      <c r="E42" s="12">
        <v>100050324</v>
      </c>
      <c r="F42" s="12" t="s">
        <v>628</v>
      </c>
      <c r="G42" s="7"/>
      <c r="H42" s="3">
        <v>28</v>
      </c>
      <c r="I42" s="3">
        <v>14</v>
      </c>
      <c r="J42">
        <f t="shared" si="1"/>
        <v>42</v>
      </c>
    </row>
    <row r="43" spans="1:10" ht="14.25" customHeight="1">
      <c r="A43" s="7"/>
      <c r="C43" s="12" t="s">
        <v>358</v>
      </c>
      <c r="D43" s="12" t="s">
        <v>22</v>
      </c>
      <c r="E43" s="12">
        <v>100043087</v>
      </c>
      <c r="F43" s="12" t="s">
        <v>630</v>
      </c>
      <c r="G43" s="7"/>
      <c r="H43" s="3">
        <v>28</v>
      </c>
      <c r="I43" s="3">
        <v>14</v>
      </c>
      <c r="J43">
        <f t="shared" si="1"/>
        <v>42</v>
      </c>
    </row>
    <row r="44" spans="1:10" ht="14.25" customHeight="1">
      <c r="A44" s="7"/>
      <c r="C44" s="12" t="s">
        <v>453</v>
      </c>
      <c r="D44" s="12" t="s">
        <v>114</v>
      </c>
      <c r="E44" s="12">
        <v>100050994</v>
      </c>
      <c r="F44" s="12" t="s">
        <v>454</v>
      </c>
      <c r="G44" s="7"/>
      <c r="H44" s="3">
        <v>28</v>
      </c>
      <c r="I44" s="3">
        <v>14</v>
      </c>
      <c r="J44">
        <f t="shared" si="1"/>
        <v>42</v>
      </c>
    </row>
    <row r="45" spans="1:10" ht="14.25" customHeight="1">
      <c r="A45" s="7"/>
      <c r="C45" s="12" t="s">
        <v>507</v>
      </c>
      <c r="D45" s="12" t="s">
        <v>10</v>
      </c>
      <c r="E45" s="12">
        <v>100046871</v>
      </c>
      <c r="F45" s="12" t="s">
        <v>412</v>
      </c>
      <c r="G45" s="7"/>
      <c r="H45" s="3">
        <v>28</v>
      </c>
      <c r="I45" s="3">
        <v>14</v>
      </c>
      <c r="J45">
        <f t="shared" si="1"/>
        <v>42</v>
      </c>
    </row>
    <row r="46" spans="1:10" ht="13.5" customHeight="1">
      <c r="A46" s="7"/>
      <c r="C46" s="12" t="s">
        <v>525</v>
      </c>
      <c r="D46" s="12" t="s">
        <v>10</v>
      </c>
      <c r="E46" s="12">
        <v>100045976</v>
      </c>
      <c r="F46" s="12" t="s">
        <v>526</v>
      </c>
      <c r="G46" s="7"/>
      <c r="H46" s="3">
        <v>28</v>
      </c>
      <c r="J46">
        <f t="shared" si="1"/>
        <v>28</v>
      </c>
    </row>
    <row r="47" spans="1:10" ht="13.5" customHeight="1">
      <c r="A47" s="7"/>
      <c r="C47" s="12" t="s">
        <v>199</v>
      </c>
      <c r="D47" s="12" t="s">
        <v>10</v>
      </c>
      <c r="E47" s="12">
        <v>100047880</v>
      </c>
      <c r="F47" s="12" t="s">
        <v>53</v>
      </c>
      <c r="G47" s="7"/>
      <c r="H47" s="3">
        <v>28</v>
      </c>
      <c r="J47">
        <f t="shared" si="1"/>
        <v>28</v>
      </c>
    </row>
    <row r="48" spans="1:10" ht="13.5" customHeight="1">
      <c r="A48" s="7"/>
      <c r="C48" s="12" t="s">
        <v>65</v>
      </c>
      <c r="D48" s="12" t="s">
        <v>36</v>
      </c>
      <c r="E48" s="12">
        <v>100053451</v>
      </c>
      <c r="F48" s="12" t="s">
        <v>98</v>
      </c>
      <c r="G48" s="7"/>
      <c r="H48" s="3">
        <v>28</v>
      </c>
      <c r="J48">
        <f t="shared" si="1"/>
        <v>28</v>
      </c>
    </row>
    <row r="49" spans="1:10" ht="13.5" customHeight="1">
      <c r="A49" s="7"/>
      <c r="C49" s="12" t="s">
        <v>451</v>
      </c>
      <c r="D49" s="12" t="s">
        <v>10</v>
      </c>
      <c r="E49" s="12">
        <v>100049357</v>
      </c>
      <c r="F49" s="12" t="s">
        <v>452</v>
      </c>
      <c r="G49" s="7"/>
      <c r="H49" s="3">
        <v>28</v>
      </c>
      <c r="J49">
        <f t="shared" si="1"/>
        <v>28</v>
      </c>
    </row>
    <row r="50" spans="1:10" ht="13.5" customHeight="1">
      <c r="A50" s="7"/>
      <c r="C50" s="12" t="s">
        <v>71</v>
      </c>
      <c r="D50" s="12" t="s">
        <v>17</v>
      </c>
      <c r="E50" s="12">
        <v>100052159</v>
      </c>
      <c r="F50" s="12" t="s">
        <v>463</v>
      </c>
      <c r="G50" s="7"/>
      <c r="H50" s="3">
        <v>28</v>
      </c>
      <c r="J50">
        <f t="shared" si="1"/>
        <v>28</v>
      </c>
    </row>
    <row r="51" spans="1:10" ht="13.5" customHeight="1">
      <c r="A51" s="7"/>
      <c r="C51" s="12" t="s">
        <v>534</v>
      </c>
      <c r="D51" s="12" t="s">
        <v>34</v>
      </c>
      <c r="E51" s="12">
        <v>100048726</v>
      </c>
      <c r="F51" s="12" t="s">
        <v>535</v>
      </c>
      <c r="G51" s="7"/>
      <c r="H51" s="3">
        <v>28</v>
      </c>
      <c r="J51">
        <f t="shared" si="1"/>
        <v>28</v>
      </c>
    </row>
    <row r="52" spans="1:10" ht="13.5" customHeight="1">
      <c r="A52" s="7"/>
      <c r="C52" s="12" t="s">
        <v>488</v>
      </c>
      <c r="D52" s="12" t="s">
        <v>14</v>
      </c>
      <c r="E52" s="12">
        <v>100049042</v>
      </c>
      <c r="F52" s="12" t="s">
        <v>489</v>
      </c>
      <c r="G52" s="7"/>
      <c r="H52" s="3">
        <v>14</v>
      </c>
      <c r="J52">
        <f t="shared" si="1"/>
        <v>14</v>
      </c>
    </row>
    <row r="53" spans="1:10" ht="13.5" customHeight="1">
      <c r="A53" s="7"/>
      <c r="C53" s="12" t="s">
        <v>631</v>
      </c>
      <c r="D53" s="12" t="s">
        <v>17</v>
      </c>
      <c r="E53" s="12">
        <v>100040705</v>
      </c>
      <c r="F53" s="12" t="s">
        <v>632</v>
      </c>
      <c r="G53" s="7"/>
      <c r="H53" s="3">
        <v>14</v>
      </c>
      <c r="J53">
        <f t="shared" si="1"/>
        <v>14</v>
      </c>
    </row>
    <row r="54" spans="1:10" ht="14.25" customHeight="1">
      <c r="A54" s="7"/>
      <c r="C54" s="12" t="s">
        <v>46</v>
      </c>
      <c r="D54" s="12" t="s">
        <v>10</v>
      </c>
      <c r="E54" s="12">
        <v>100048713</v>
      </c>
      <c r="F54" s="12" t="s">
        <v>47</v>
      </c>
      <c r="G54" s="7"/>
      <c r="H54" s="3">
        <v>14</v>
      </c>
      <c r="J54">
        <f t="shared" si="1"/>
        <v>14</v>
      </c>
    </row>
    <row r="55" spans="1:10" ht="14.25" customHeight="1">
      <c r="A55" s="7"/>
      <c r="C55" s="12" t="s">
        <v>204</v>
      </c>
      <c r="D55" s="12" t="s">
        <v>8</v>
      </c>
      <c r="E55" s="12">
        <v>100049081</v>
      </c>
      <c r="F55" s="12" t="s">
        <v>205</v>
      </c>
      <c r="G55" s="7"/>
      <c r="H55" s="3">
        <v>14</v>
      </c>
      <c r="J55">
        <f t="shared" si="1"/>
        <v>14</v>
      </c>
    </row>
    <row r="56" spans="1:10" ht="14.25" customHeight="1">
      <c r="A56" s="7"/>
      <c r="C56" s="12" t="s">
        <v>173</v>
      </c>
      <c r="D56" s="12" t="s">
        <v>114</v>
      </c>
      <c r="E56" s="12">
        <v>100041147</v>
      </c>
      <c r="F56" s="12" t="s">
        <v>174</v>
      </c>
      <c r="G56" s="7"/>
      <c r="H56" s="3">
        <v>14</v>
      </c>
      <c r="J56">
        <f t="shared" si="1"/>
        <v>14</v>
      </c>
    </row>
    <row r="57" spans="1:10" ht="14.25" customHeight="1">
      <c r="A57" s="7"/>
      <c r="C57" s="12" t="s">
        <v>161</v>
      </c>
      <c r="D57" s="12" t="s">
        <v>28</v>
      </c>
      <c r="E57" s="12">
        <v>100040662</v>
      </c>
      <c r="F57" s="12" t="s">
        <v>162</v>
      </c>
      <c r="G57" s="7"/>
      <c r="H57" s="3">
        <v>14</v>
      </c>
      <c r="J57">
        <f t="shared" si="1"/>
        <v>14</v>
      </c>
    </row>
    <row r="58" spans="1:10" ht="14.25" customHeight="1">
      <c r="A58" s="7"/>
      <c r="C58" s="12" t="s">
        <v>633</v>
      </c>
      <c r="D58" s="12" t="s">
        <v>10</v>
      </c>
      <c r="E58" s="12">
        <v>100051210</v>
      </c>
      <c r="F58" s="12" t="s">
        <v>634</v>
      </c>
      <c r="G58" s="7"/>
      <c r="H58" s="3">
        <v>14</v>
      </c>
      <c r="J58">
        <f t="shared" si="1"/>
        <v>14</v>
      </c>
    </row>
    <row r="59" spans="1:10" ht="13.5" customHeight="1">
      <c r="A59" s="7"/>
      <c r="C59" s="12" t="s">
        <v>88</v>
      </c>
      <c r="D59" s="12" t="s">
        <v>58</v>
      </c>
      <c r="E59" s="12">
        <v>100046252</v>
      </c>
      <c r="F59" s="12" t="s">
        <v>89</v>
      </c>
      <c r="G59" s="7"/>
      <c r="H59" s="3">
        <v>14</v>
      </c>
      <c r="J59">
        <f t="shared" si="1"/>
        <v>14</v>
      </c>
    </row>
    <row r="60" spans="1:10" ht="13.5" customHeight="1">
      <c r="A60" s="7"/>
      <c r="C60" s="12" t="s">
        <v>584</v>
      </c>
      <c r="D60" s="12" t="s">
        <v>10</v>
      </c>
      <c r="E60" s="12">
        <v>100051295</v>
      </c>
      <c r="F60" s="12" t="s">
        <v>635</v>
      </c>
      <c r="G60" s="7"/>
      <c r="H60" s="3">
        <v>14</v>
      </c>
      <c r="J60">
        <f t="shared" si="1"/>
        <v>14</v>
      </c>
    </row>
    <row r="61" spans="1:10" ht="13.5" customHeight="1">
      <c r="A61" s="7"/>
      <c r="C61" s="12" t="s">
        <v>525</v>
      </c>
      <c r="D61" s="12" t="s">
        <v>10</v>
      </c>
      <c r="E61" s="12">
        <v>100049346</v>
      </c>
      <c r="F61" s="12" t="s">
        <v>636</v>
      </c>
      <c r="G61" s="7"/>
      <c r="H61" s="3">
        <v>0</v>
      </c>
      <c r="J61">
        <f t="shared" si="1"/>
        <v>0</v>
      </c>
    </row>
    <row r="62" spans="1:10" ht="13.5" customHeight="1">
      <c r="A62" s="7"/>
      <c r="C62" s="12" t="s">
        <v>188</v>
      </c>
      <c r="D62" s="12" t="s">
        <v>55</v>
      </c>
      <c r="E62" s="12">
        <v>100049309</v>
      </c>
      <c r="F62" s="12" t="s">
        <v>189</v>
      </c>
      <c r="G62" s="7"/>
      <c r="H62" s="3">
        <v>0</v>
      </c>
      <c r="J62">
        <f t="shared" si="1"/>
        <v>0</v>
      </c>
    </row>
    <row r="63" spans="1:10" ht="13.5" customHeight="1">
      <c r="A63" s="7"/>
      <c r="C63" s="12" t="s">
        <v>485</v>
      </c>
      <c r="D63" s="12" t="s">
        <v>55</v>
      </c>
      <c r="E63" s="12">
        <v>100049308</v>
      </c>
      <c r="F63" s="12" t="s">
        <v>520</v>
      </c>
      <c r="G63" s="7"/>
      <c r="H63" s="3">
        <v>0</v>
      </c>
      <c r="J63">
        <f t="shared" si="1"/>
        <v>0</v>
      </c>
    </row>
    <row r="64" spans="1:10" ht="13.5" customHeight="1">
      <c r="A64" s="7"/>
      <c r="C64" s="12" t="s">
        <v>50</v>
      </c>
      <c r="D64" s="12" t="s">
        <v>8</v>
      </c>
      <c r="E64" s="12">
        <v>100030987</v>
      </c>
      <c r="F64" s="12" t="s">
        <v>51</v>
      </c>
      <c r="G64" s="7"/>
      <c r="H64" s="3">
        <v>0</v>
      </c>
      <c r="J64">
        <f t="shared" si="1"/>
        <v>0</v>
      </c>
    </row>
    <row r="65" spans="1:10" ht="13.5" customHeight="1">
      <c r="A65" s="7"/>
      <c r="C65" s="12" t="s">
        <v>637</v>
      </c>
      <c r="D65" s="12" t="s">
        <v>22</v>
      </c>
      <c r="E65" s="12">
        <v>100049647</v>
      </c>
      <c r="F65" s="12" t="s">
        <v>638</v>
      </c>
      <c r="G65" s="7"/>
      <c r="H65" s="3">
        <v>0</v>
      </c>
      <c r="J65">
        <f t="shared" si="1"/>
        <v>0</v>
      </c>
    </row>
    <row r="66" spans="1:7" ht="12.75">
      <c r="A66" s="4"/>
      <c r="C66" s="14"/>
      <c r="D66" s="14"/>
      <c r="E66" s="14"/>
      <c r="F66" s="14"/>
      <c r="G66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30/39 &amp;C&amp;R&amp;"Verdana"&amp;8 14/09/2021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J1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J9"/>
    </sheetView>
  </sheetViews>
  <sheetFormatPr defaultColWidth="9.140625" defaultRowHeight="12.75"/>
  <cols>
    <col min="1" max="1" width="4.421875" style="3" customWidth="1"/>
    <col min="2" max="2" width="6.00390625" style="3" customWidth="1"/>
    <col min="3" max="3" width="15.57421875" style="3" customWidth="1"/>
    <col min="4" max="4" width="10.140625" style="3" bestFit="1" customWidth="1"/>
    <col min="5" max="5" width="10.00390625" style="3" bestFit="1" customWidth="1"/>
    <col min="6" max="6" width="8.00390625" style="3" bestFit="1" customWidth="1"/>
    <col min="7" max="7" width="2.421875" style="3" customWidth="1"/>
    <col min="8" max="8" width="6.8515625" style="3" customWidth="1"/>
    <col min="9" max="9" width="4.28125" style="3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644</v>
      </c>
      <c r="B6" s="16"/>
      <c r="C6" s="16"/>
      <c r="D6" s="16"/>
      <c r="E6" s="16"/>
      <c r="F6" s="16"/>
      <c r="G6" s="16"/>
    </row>
    <row r="7" spans="1:7" ht="14.25" customHeight="1">
      <c r="A7" s="5"/>
      <c r="B7" s="1"/>
      <c r="C7" s="9" t="s">
        <v>15</v>
      </c>
      <c r="D7" s="1"/>
      <c r="E7" s="1"/>
      <c r="F7" s="1"/>
      <c r="G7" s="1"/>
    </row>
    <row r="8" spans="1:10" ht="13.5" customHeight="1">
      <c r="A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/>
      <c r="H8" s="3" t="s">
        <v>640</v>
      </c>
      <c r="I8" s="3" t="s">
        <v>642</v>
      </c>
      <c r="J8" s="6" t="s">
        <v>643</v>
      </c>
    </row>
    <row r="9" spans="1:10" ht="14.25" customHeight="1">
      <c r="A9" s="18">
        <v>1</v>
      </c>
      <c r="B9" s="19"/>
      <c r="C9" s="18" t="s">
        <v>16</v>
      </c>
      <c r="D9" s="18" t="s">
        <v>17</v>
      </c>
      <c r="E9" s="18">
        <v>100036444</v>
      </c>
      <c r="F9" s="18"/>
      <c r="G9" s="18"/>
      <c r="H9" s="19">
        <v>37</v>
      </c>
      <c r="I9" s="19">
        <v>10</v>
      </c>
      <c r="J9" s="18">
        <v>47</v>
      </c>
    </row>
    <row r="10" spans="1:7" ht="12.75">
      <c r="A10" s="4"/>
      <c r="C10" s="4"/>
      <c r="D10" s="4"/>
      <c r="E10" s="4"/>
      <c r="F10" s="4"/>
      <c r="G10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4/39 &amp;C&amp;R&amp;"Verdana"&amp;8 14/09/2021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J16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J13"/>
    </sheetView>
  </sheetViews>
  <sheetFormatPr defaultColWidth="9.140625" defaultRowHeight="12.75"/>
  <cols>
    <col min="1" max="1" width="4.421875" style="3" customWidth="1"/>
    <col min="2" max="2" width="6.00390625" style="3" customWidth="1"/>
    <col min="3" max="3" width="19.28125" style="3" customWidth="1"/>
    <col min="4" max="4" width="22.421875" style="3" customWidth="1"/>
    <col min="5" max="5" width="10.00390625" style="3" bestFit="1" customWidth="1"/>
    <col min="6" max="6" width="4.00390625" style="3" customWidth="1"/>
    <col min="7" max="7" width="2.57421875" style="3" customWidth="1"/>
    <col min="8" max="8" width="6.8515625" style="3" customWidth="1"/>
    <col min="9" max="9" width="4.28125" style="3" bestFit="1" customWidth="1"/>
    <col min="10" max="10" width="5.710937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644</v>
      </c>
      <c r="B6" s="16"/>
      <c r="C6" s="16"/>
      <c r="D6" s="16"/>
      <c r="E6" s="16"/>
      <c r="F6" s="16"/>
      <c r="G6" s="16"/>
    </row>
    <row r="7" spans="1:7" ht="14.25" customHeight="1">
      <c r="A7" s="5"/>
      <c r="B7" s="1"/>
      <c r="C7" s="9" t="s">
        <v>15</v>
      </c>
      <c r="D7" s="1"/>
      <c r="E7" s="1"/>
      <c r="F7" s="1"/>
      <c r="G7" s="1"/>
    </row>
    <row r="8" spans="1:10" ht="13.5" customHeight="1">
      <c r="A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/>
      <c r="H8" s="3" t="s">
        <v>640</v>
      </c>
      <c r="I8" s="3" t="s">
        <v>642</v>
      </c>
      <c r="J8" s="6" t="s">
        <v>643</v>
      </c>
    </row>
    <row r="9" spans="1:10" ht="14.25" customHeight="1">
      <c r="A9" s="18">
        <v>1</v>
      </c>
      <c r="B9" s="19"/>
      <c r="C9" s="18" t="s">
        <v>7</v>
      </c>
      <c r="D9" s="18" t="s">
        <v>8</v>
      </c>
      <c r="E9" s="18">
        <v>11893917</v>
      </c>
      <c r="F9" s="18"/>
      <c r="G9" s="18"/>
      <c r="H9" s="19">
        <v>40</v>
      </c>
      <c r="I9" s="19">
        <v>10</v>
      </c>
      <c r="J9" s="21">
        <f>H9+I9</f>
        <v>50</v>
      </c>
    </row>
    <row r="10" spans="1:10" ht="14.25" customHeight="1">
      <c r="A10" s="18">
        <v>2</v>
      </c>
      <c r="B10" s="19"/>
      <c r="C10" s="18" t="s">
        <v>9</v>
      </c>
      <c r="D10" s="18" t="s">
        <v>10</v>
      </c>
      <c r="E10" s="18">
        <v>100053523</v>
      </c>
      <c r="F10" s="18"/>
      <c r="G10" s="18"/>
      <c r="H10" s="19">
        <v>21</v>
      </c>
      <c r="I10" s="19">
        <v>4</v>
      </c>
      <c r="J10" s="21">
        <f aca="true" t="shared" si="0" ref="J10:J15">H10+I10</f>
        <v>25</v>
      </c>
    </row>
    <row r="11" spans="1:10" ht="13.5" customHeight="1">
      <c r="A11" s="18">
        <v>3</v>
      </c>
      <c r="B11" s="19"/>
      <c r="C11" s="18" t="s">
        <v>18</v>
      </c>
      <c r="D11" s="18" t="s">
        <v>19</v>
      </c>
      <c r="E11" s="18">
        <v>100040013</v>
      </c>
      <c r="F11" s="18"/>
      <c r="G11" s="18"/>
      <c r="H11" s="19">
        <v>18</v>
      </c>
      <c r="I11" s="19">
        <v>5</v>
      </c>
      <c r="J11" s="21">
        <f t="shared" si="0"/>
        <v>23</v>
      </c>
    </row>
    <row r="12" spans="1:10" ht="13.5" customHeight="1">
      <c r="A12" s="18">
        <v>4</v>
      </c>
      <c r="B12" s="19"/>
      <c r="C12" s="18" t="s">
        <v>9</v>
      </c>
      <c r="D12" s="18" t="s">
        <v>10</v>
      </c>
      <c r="E12" s="18">
        <v>1268676</v>
      </c>
      <c r="F12" s="18"/>
      <c r="G12" s="18"/>
      <c r="H12" s="19">
        <v>11</v>
      </c>
      <c r="I12" s="19">
        <v>4</v>
      </c>
      <c r="J12" s="21">
        <f t="shared" si="0"/>
        <v>15</v>
      </c>
    </row>
    <row r="13" spans="1:10" ht="13.5" customHeight="1">
      <c r="A13" s="18">
        <v>5</v>
      </c>
      <c r="B13" s="19"/>
      <c r="C13" s="18" t="s">
        <v>20</v>
      </c>
      <c r="D13" s="18" t="s">
        <v>21</v>
      </c>
      <c r="E13" s="18">
        <v>100040003</v>
      </c>
      <c r="F13" s="18"/>
      <c r="G13" s="18"/>
      <c r="H13" s="19">
        <v>7</v>
      </c>
      <c r="I13" s="19">
        <v>7</v>
      </c>
      <c r="J13" s="21">
        <f t="shared" si="0"/>
        <v>14</v>
      </c>
    </row>
    <row r="14" spans="1:10" ht="13.5" customHeight="1">
      <c r="A14" s="7">
        <v>6</v>
      </c>
      <c r="C14" s="7" t="s">
        <v>22</v>
      </c>
      <c r="D14" s="7" t="s">
        <v>22</v>
      </c>
      <c r="E14" s="7">
        <v>100040006</v>
      </c>
      <c r="F14" s="7"/>
      <c r="G14" s="7"/>
      <c r="H14" s="3">
        <v>5</v>
      </c>
      <c r="J14">
        <f t="shared" si="0"/>
        <v>5</v>
      </c>
    </row>
    <row r="15" spans="1:10" ht="13.5" customHeight="1">
      <c r="A15" s="7">
        <v>6</v>
      </c>
      <c r="C15" s="7" t="s">
        <v>23</v>
      </c>
      <c r="D15" s="7" t="s">
        <v>24</v>
      </c>
      <c r="E15" s="7">
        <v>100040014</v>
      </c>
      <c r="F15" s="7"/>
      <c r="G15" s="7"/>
      <c r="H15" s="3">
        <v>5</v>
      </c>
      <c r="J15">
        <f t="shared" si="0"/>
        <v>5</v>
      </c>
    </row>
    <row r="16" spans="1:7" ht="12.75">
      <c r="A16" s="4"/>
      <c r="C16" s="4"/>
      <c r="D16" s="4"/>
      <c r="E16" s="4"/>
      <c r="F16" s="4"/>
      <c r="G16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5/39 &amp;C&amp;R&amp;"Verdana"&amp;8 14/09/2021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J27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D19" sqref="D19"/>
    </sheetView>
  </sheetViews>
  <sheetFormatPr defaultColWidth="9.140625" defaultRowHeight="12.75"/>
  <cols>
    <col min="1" max="1" width="4.421875" style="3" customWidth="1"/>
    <col min="2" max="2" width="6.00390625" style="3" customWidth="1"/>
    <col min="3" max="3" width="21.57421875" style="3" customWidth="1"/>
    <col min="4" max="4" width="21.421875" style="2" bestFit="1" customWidth="1"/>
    <col min="5" max="5" width="10.00390625" style="3" bestFit="1" customWidth="1"/>
    <col min="6" max="6" width="3.421875" style="3" customWidth="1"/>
    <col min="7" max="7" width="1.8515625" style="3" customWidth="1"/>
    <col min="8" max="8" width="6.57421875" style="3" customWidth="1"/>
    <col min="9" max="9" width="4.28125" style="3" bestFit="1" customWidth="1"/>
    <col min="10" max="10" width="8.5742187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644</v>
      </c>
      <c r="B6" s="16"/>
      <c r="C6" s="16"/>
      <c r="D6" s="16"/>
      <c r="E6" s="16"/>
      <c r="F6" s="16"/>
      <c r="G6" s="16"/>
    </row>
    <row r="7" spans="1:7" ht="14.25" customHeight="1">
      <c r="A7" s="5"/>
      <c r="B7" s="1"/>
      <c r="C7" s="9" t="s">
        <v>15</v>
      </c>
      <c r="D7" s="10"/>
      <c r="E7" s="1"/>
      <c r="F7" s="1"/>
      <c r="G7" s="1"/>
    </row>
    <row r="8" spans="1:10" ht="13.5" customHeight="1">
      <c r="A8" s="6" t="s">
        <v>2</v>
      </c>
      <c r="C8" s="6" t="s">
        <v>3</v>
      </c>
      <c r="D8" s="11" t="s">
        <v>4</v>
      </c>
      <c r="E8" s="6" t="s">
        <v>5</v>
      </c>
      <c r="F8" s="6" t="s">
        <v>6</v>
      </c>
      <c r="G8" s="6"/>
      <c r="H8" s="3" t="s">
        <v>640</v>
      </c>
      <c r="I8" s="3" t="s">
        <v>642</v>
      </c>
      <c r="J8" s="6" t="s">
        <v>643</v>
      </c>
    </row>
    <row r="9" spans="1:10" ht="12.75" customHeight="1">
      <c r="A9" s="18">
        <v>1</v>
      </c>
      <c r="B9" s="19"/>
      <c r="C9" s="18" t="s">
        <v>23</v>
      </c>
      <c r="D9" s="20" t="s">
        <v>24</v>
      </c>
      <c r="E9" s="18">
        <v>1270393</v>
      </c>
      <c r="F9" s="18"/>
      <c r="G9" s="18"/>
      <c r="H9" s="19">
        <v>39</v>
      </c>
      <c r="I9" s="19">
        <v>7</v>
      </c>
      <c r="J9" s="21">
        <f aca="true" t="shared" si="0" ref="J9:J26">H9+I9</f>
        <v>46</v>
      </c>
    </row>
    <row r="10" spans="1:10" ht="14.25" customHeight="1">
      <c r="A10" s="18">
        <v>2</v>
      </c>
      <c r="B10" s="19"/>
      <c r="C10" s="18" t="s">
        <v>25</v>
      </c>
      <c r="D10" s="20" t="s">
        <v>26</v>
      </c>
      <c r="E10" s="18">
        <v>13013154</v>
      </c>
      <c r="F10" s="18"/>
      <c r="G10" s="18"/>
      <c r="H10" s="19">
        <v>39</v>
      </c>
      <c r="I10" s="19">
        <v>4</v>
      </c>
      <c r="J10" s="21">
        <f t="shared" si="0"/>
        <v>43</v>
      </c>
    </row>
    <row r="11" spans="1:10" ht="13.5" customHeight="1">
      <c r="A11" s="18">
        <v>3</v>
      </c>
      <c r="B11" s="19"/>
      <c r="C11" s="18" t="s">
        <v>27</v>
      </c>
      <c r="D11" s="20" t="s">
        <v>28</v>
      </c>
      <c r="E11" s="18">
        <v>100017705</v>
      </c>
      <c r="F11" s="18"/>
      <c r="G11" s="18"/>
      <c r="H11" s="19">
        <v>36</v>
      </c>
      <c r="I11" s="19">
        <v>7</v>
      </c>
      <c r="J11" s="21">
        <f t="shared" si="0"/>
        <v>43</v>
      </c>
    </row>
    <row r="12" spans="1:10" ht="13.5" customHeight="1">
      <c r="A12" s="18">
        <v>4</v>
      </c>
      <c r="B12" s="19"/>
      <c r="C12" s="18" t="s">
        <v>18</v>
      </c>
      <c r="D12" s="20" t="s">
        <v>19</v>
      </c>
      <c r="E12" s="18">
        <v>100035404</v>
      </c>
      <c r="F12" s="18"/>
      <c r="G12" s="18"/>
      <c r="H12" s="19">
        <v>22</v>
      </c>
      <c r="I12" s="19">
        <v>10</v>
      </c>
      <c r="J12" s="21">
        <f t="shared" si="0"/>
        <v>32</v>
      </c>
    </row>
    <row r="13" spans="1:10" ht="13.5" customHeight="1">
      <c r="A13" s="18">
        <v>5</v>
      </c>
      <c r="B13" s="19"/>
      <c r="C13" s="18" t="s">
        <v>31</v>
      </c>
      <c r="D13" s="20" t="s">
        <v>32</v>
      </c>
      <c r="E13" s="18">
        <v>5570022</v>
      </c>
      <c r="F13" s="18"/>
      <c r="G13" s="18"/>
      <c r="H13" s="19">
        <v>21</v>
      </c>
      <c r="I13" s="19">
        <v>10</v>
      </c>
      <c r="J13" s="21">
        <f t="shared" si="0"/>
        <v>31</v>
      </c>
    </row>
    <row r="14" spans="1:10" ht="13.5" customHeight="1">
      <c r="A14" s="18">
        <v>6</v>
      </c>
      <c r="B14" s="19"/>
      <c r="C14" s="18" t="s">
        <v>13</v>
      </c>
      <c r="D14" s="20" t="s">
        <v>14</v>
      </c>
      <c r="E14" s="18">
        <v>1270801</v>
      </c>
      <c r="F14" s="18"/>
      <c r="G14" s="18"/>
      <c r="H14" s="19">
        <v>24</v>
      </c>
      <c r="I14" s="19">
        <v>4</v>
      </c>
      <c r="J14" s="21">
        <f t="shared" si="0"/>
        <v>28</v>
      </c>
    </row>
    <row r="15" spans="1:10" ht="13.5" customHeight="1">
      <c r="A15" s="18">
        <v>7</v>
      </c>
      <c r="B15" s="19"/>
      <c r="C15" s="18" t="s">
        <v>29</v>
      </c>
      <c r="D15" s="20" t="s">
        <v>30</v>
      </c>
      <c r="E15" s="18">
        <v>100053603</v>
      </c>
      <c r="F15" s="18"/>
      <c r="G15" s="18"/>
      <c r="H15" s="19">
        <v>24</v>
      </c>
      <c r="I15" s="19">
        <v>3</v>
      </c>
      <c r="J15" s="21">
        <f t="shared" si="0"/>
        <v>27</v>
      </c>
    </row>
    <row r="16" spans="1:10" ht="13.5" customHeight="1">
      <c r="A16" s="18">
        <v>8</v>
      </c>
      <c r="B16" s="19"/>
      <c r="C16" s="18" t="s">
        <v>16</v>
      </c>
      <c r="D16" s="20" t="s">
        <v>17</v>
      </c>
      <c r="E16" s="18">
        <v>100036443</v>
      </c>
      <c r="F16" s="18"/>
      <c r="G16" s="18"/>
      <c r="H16" s="19">
        <v>17</v>
      </c>
      <c r="I16" s="19">
        <v>5</v>
      </c>
      <c r="J16" s="21">
        <f t="shared" si="0"/>
        <v>22</v>
      </c>
    </row>
    <row r="17" spans="1:10" ht="13.5" customHeight="1">
      <c r="A17" s="18">
        <v>9</v>
      </c>
      <c r="B17" s="19"/>
      <c r="C17" s="18" t="s">
        <v>20</v>
      </c>
      <c r="D17" s="20" t="s">
        <v>21</v>
      </c>
      <c r="E17" s="18">
        <v>100041085</v>
      </c>
      <c r="F17" s="18"/>
      <c r="G17" s="18"/>
      <c r="H17" s="19">
        <v>20</v>
      </c>
      <c r="I17" s="19"/>
      <c r="J17" s="21">
        <f t="shared" si="0"/>
        <v>20</v>
      </c>
    </row>
    <row r="18" spans="1:10" ht="14.25" customHeight="1">
      <c r="A18" s="18">
        <v>10</v>
      </c>
      <c r="B18" s="19"/>
      <c r="C18" s="18" t="s">
        <v>33</v>
      </c>
      <c r="D18" s="20" t="s">
        <v>34</v>
      </c>
      <c r="E18" s="18">
        <v>100025263</v>
      </c>
      <c r="F18" s="18"/>
      <c r="G18" s="18"/>
      <c r="H18" s="19">
        <v>17</v>
      </c>
      <c r="I18" s="19">
        <v>2</v>
      </c>
      <c r="J18" s="21">
        <f t="shared" si="0"/>
        <v>19</v>
      </c>
    </row>
    <row r="19" spans="1:10" ht="14.25" customHeight="1">
      <c r="A19" s="18">
        <v>11</v>
      </c>
      <c r="B19" s="19"/>
      <c r="C19" s="18" t="s">
        <v>23</v>
      </c>
      <c r="D19" s="20" t="s">
        <v>24</v>
      </c>
      <c r="E19" s="18">
        <v>100053682</v>
      </c>
      <c r="F19" s="18"/>
      <c r="G19" s="18"/>
      <c r="H19" s="19">
        <v>12</v>
      </c>
      <c r="I19" s="19">
        <v>5</v>
      </c>
      <c r="J19" s="21">
        <f t="shared" si="0"/>
        <v>17</v>
      </c>
    </row>
    <row r="20" spans="1:10" ht="14.25" customHeight="1">
      <c r="A20" s="18">
        <v>12</v>
      </c>
      <c r="B20" s="19"/>
      <c r="C20" s="18" t="s">
        <v>11</v>
      </c>
      <c r="D20" s="20" t="s">
        <v>12</v>
      </c>
      <c r="E20" s="18">
        <v>1271609</v>
      </c>
      <c r="F20" s="18"/>
      <c r="G20" s="18"/>
      <c r="H20" s="19">
        <v>15</v>
      </c>
      <c r="I20" s="19"/>
      <c r="J20" s="21">
        <f t="shared" si="0"/>
        <v>15</v>
      </c>
    </row>
    <row r="21" spans="1:10" ht="14.25" customHeight="1">
      <c r="A21" s="18">
        <v>13</v>
      </c>
      <c r="B21" s="19"/>
      <c r="C21" s="18" t="s">
        <v>35</v>
      </c>
      <c r="D21" s="20" t="s">
        <v>36</v>
      </c>
      <c r="E21" s="18">
        <v>100035279</v>
      </c>
      <c r="F21" s="18"/>
      <c r="G21" s="18"/>
      <c r="H21" s="19">
        <v>13</v>
      </c>
      <c r="I21" s="19">
        <v>2</v>
      </c>
      <c r="J21" s="21">
        <f t="shared" si="0"/>
        <v>15</v>
      </c>
    </row>
    <row r="22" spans="1:10" ht="14.25" customHeight="1">
      <c r="A22" s="18">
        <v>14</v>
      </c>
      <c r="B22" s="19"/>
      <c r="C22" s="18" t="s">
        <v>29</v>
      </c>
      <c r="D22" s="20" t="s">
        <v>30</v>
      </c>
      <c r="E22" s="18">
        <v>1271003</v>
      </c>
      <c r="F22" s="18"/>
      <c r="G22" s="18"/>
      <c r="H22" s="19">
        <v>12</v>
      </c>
      <c r="I22" s="19">
        <v>2</v>
      </c>
      <c r="J22" s="21">
        <f t="shared" si="0"/>
        <v>14</v>
      </c>
    </row>
    <row r="23" spans="1:10" ht="14.25" customHeight="1">
      <c r="A23" s="18">
        <v>15</v>
      </c>
      <c r="B23" s="19"/>
      <c r="C23" s="18" t="s">
        <v>9</v>
      </c>
      <c r="D23" s="20" t="s">
        <v>10</v>
      </c>
      <c r="E23" s="18">
        <v>1268474</v>
      </c>
      <c r="F23" s="18"/>
      <c r="G23" s="18"/>
      <c r="H23" s="19">
        <v>11</v>
      </c>
      <c r="I23" s="19">
        <v>3</v>
      </c>
      <c r="J23" s="21">
        <f t="shared" si="0"/>
        <v>14</v>
      </c>
    </row>
    <row r="24" spans="1:10" ht="14.25" customHeight="1">
      <c r="A24" s="7"/>
      <c r="C24" s="7" t="s">
        <v>11</v>
      </c>
      <c r="D24" s="12" t="s">
        <v>12</v>
      </c>
      <c r="E24" s="7">
        <v>100053525</v>
      </c>
      <c r="F24" s="7"/>
      <c r="G24" s="7"/>
      <c r="H24" s="3">
        <v>8</v>
      </c>
      <c r="J24">
        <f t="shared" si="0"/>
        <v>8</v>
      </c>
    </row>
    <row r="25" spans="1:10" ht="13.5" customHeight="1">
      <c r="A25" s="7"/>
      <c r="C25" s="7" t="s">
        <v>7</v>
      </c>
      <c r="D25" s="12" t="s">
        <v>8</v>
      </c>
      <c r="E25" s="7">
        <v>12462274</v>
      </c>
      <c r="F25" s="7"/>
      <c r="G25" s="7"/>
      <c r="H25" s="3">
        <v>2</v>
      </c>
      <c r="J25">
        <f t="shared" si="0"/>
        <v>2</v>
      </c>
    </row>
    <row r="26" spans="1:10" ht="13.5" customHeight="1">
      <c r="A26" s="7"/>
      <c r="C26" s="7" t="s">
        <v>22</v>
      </c>
      <c r="D26" s="12" t="s">
        <v>22</v>
      </c>
      <c r="E26" s="7">
        <v>8232670</v>
      </c>
      <c r="F26" s="7"/>
      <c r="G26" s="7"/>
      <c r="H26" s="3">
        <v>1</v>
      </c>
      <c r="J26">
        <f t="shared" si="0"/>
        <v>1</v>
      </c>
    </row>
    <row r="27" spans="1:7" ht="12.75">
      <c r="A27" s="4"/>
      <c r="C27" s="4"/>
      <c r="D27" s="14"/>
      <c r="E27" s="4"/>
      <c r="F27" s="4"/>
      <c r="G27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6/39 &amp;C&amp;R&amp;"Verdana"&amp;8 14/09/2021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J1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J9"/>
    </sheetView>
  </sheetViews>
  <sheetFormatPr defaultColWidth="9.140625" defaultRowHeight="12.75"/>
  <cols>
    <col min="1" max="1" width="4.421875" style="3" customWidth="1"/>
    <col min="2" max="2" width="6.00390625" style="3" customWidth="1"/>
    <col min="3" max="3" width="14.140625" style="3" customWidth="1"/>
    <col min="4" max="4" width="8.28125" style="3" bestFit="1" customWidth="1"/>
    <col min="5" max="5" width="10.00390625" style="3" bestFit="1" customWidth="1"/>
    <col min="6" max="6" width="11.421875" style="3" bestFit="1" customWidth="1"/>
    <col min="7" max="7" width="0.9921875" style="3" customWidth="1"/>
    <col min="8" max="8" width="6.8515625" style="3" customWidth="1"/>
    <col min="9" max="9" width="4.8515625" style="3" customWidth="1"/>
    <col min="10" max="10" width="6.851562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644</v>
      </c>
      <c r="B6" s="16"/>
      <c r="C6" s="16"/>
      <c r="D6" s="16"/>
      <c r="E6" s="16"/>
      <c r="F6" s="16"/>
      <c r="G6" s="16"/>
    </row>
    <row r="7" spans="1:7" ht="14.25" customHeight="1">
      <c r="A7" s="5"/>
      <c r="B7" s="1"/>
      <c r="C7" s="9" t="s">
        <v>37</v>
      </c>
      <c r="D7" s="1"/>
      <c r="E7" s="1"/>
      <c r="F7" s="1"/>
      <c r="G7" s="1"/>
    </row>
    <row r="8" spans="1:10" ht="13.5" customHeight="1">
      <c r="A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/>
      <c r="H8" s="3" t="s">
        <v>640</v>
      </c>
      <c r="I8" s="3" t="s">
        <v>642</v>
      </c>
      <c r="J8" s="6" t="s">
        <v>643</v>
      </c>
    </row>
    <row r="9" spans="1:10" ht="14.25" customHeight="1">
      <c r="A9" s="18">
        <v>1</v>
      </c>
      <c r="B9" s="19"/>
      <c r="C9" s="18" t="s">
        <v>38</v>
      </c>
      <c r="D9" s="18" t="s">
        <v>39</v>
      </c>
      <c r="E9" s="18">
        <v>100043059</v>
      </c>
      <c r="F9" s="18" t="s">
        <v>40</v>
      </c>
      <c r="G9" s="18"/>
      <c r="H9" s="19">
        <v>50</v>
      </c>
      <c r="I9" s="19">
        <v>10</v>
      </c>
      <c r="J9" s="18">
        <v>60</v>
      </c>
    </row>
    <row r="10" spans="1:7" ht="12.75">
      <c r="A10" s="4"/>
      <c r="C10" s="4"/>
      <c r="D10" s="4"/>
      <c r="E10" s="4"/>
      <c r="F10" s="4"/>
      <c r="G10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7/39 &amp;C&amp;R&amp;"Verdana"&amp;8 14/09/2021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J18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J12"/>
    </sheetView>
  </sheetViews>
  <sheetFormatPr defaultColWidth="9.140625" defaultRowHeight="12.75"/>
  <cols>
    <col min="1" max="1" width="4.421875" style="3" customWidth="1"/>
    <col min="2" max="2" width="6.00390625" style="3" customWidth="1"/>
    <col min="3" max="3" width="20.140625" style="3" customWidth="1"/>
    <col min="4" max="4" width="21.421875" style="3" bestFit="1" customWidth="1"/>
    <col min="5" max="5" width="10.00390625" style="3" bestFit="1" customWidth="1"/>
    <col min="6" max="6" width="25.57421875" style="3" bestFit="1" customWidth="1"/>
    <col min="7" max="7" width="1.7109375" style="3" customWidth="1"/>
    <col min="8" max="8" width="6.8515625" style="3" customWidth="1"/>
    <col min="9" max="9" width="4.28125" style="3" bestFit="1" customWidth="1"/>
    <col min="10" max="10" width="5.710937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644</v>
      </c>
      <c r="B6" s="16"/>
      <c r="C6" s="16"/>
      <c r="D6" s="16"/>
      <c r="E6" s="16"/>
      <c r="F6" s="16"/>
      <c r="G6" s="16"/>
    </row>
    <row r="7" spans="1:7" ht="14.25" customHeight="1">
      <c r="A7" s="5"/>
      <c r="B7" s="1"/>
      <c r="C7" s="9" t="s">
        <v>37</v>
      </c>
      <c r="D7" s="1"/>
      <c r="E7" s="1"/>
      <c r="F7" s="1"/>
      <c r="G7" s="1"/>
    </row>
    <row r="8" spans="1:10" ht="13.5" customHeight="1">
      <c r="A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/>
      <c r="H8" s="3" t="s">
        <v>640</v>
      </c>
      <c r="I8" s="3" t="s">
        <v>642</v>
      </c>
      <c r="J8" s="6" t="s">
        <v>643</v>
      </c>
    </row>
    <row r="9" spans="1:10" ht="14.25" customHeight="1">
      <c r="A9" s="18">
        <v>1</v>
      </c>
      <c r="B9" s="19"/>
      <c r="C9" s="18" t="s">
        <v>41</v>
      </c>
      <c r="D9" s="18" t="s">
        <v>10</v>
      </c>
      <c r="E9" s="18">
        <v>100043127</v>
      </c>
      <c r="F9" s="18" t="s">
        <v>42</v>
      </c>
      <c r="G9" s="18"/>
      <c r="H9" s="19">
        <v>50</v>
      </c>
      <c r="I9" s="19">
        <v>7</v>
      </c>
      <c r="J9" s="21">
        <f aca="true" t="shared" si="0" ref="J9:J17">H9+I9</f>
        <v>57</v>
      </c>
    </row>
    <row r="10" spans="1:10" ht="14.25" customHeight="1">
      <c r="A10" s="18">
        <v>2</v>
      </c>
      <c r="B10" s="19"/>
      <c r="C10" s="18" t="s">
        <v>43</v>
      </c>
      <c r="D10" s="18" t="s">
        <v>24</v>
      </c>
      <c r="E10" s="18">
        <v>100039079</v>
      </c>
      <c r="F10" s="18" t="s">
        <v>44</v>
      </c>
      <c r="G10" s="18"/>
      <c r="H10" s="19">
        <v>31</v>
      </c>
      <c r="I10" s="19">
        <v>10</v>
      </c>
      <c r="J10" s="21">
        <f t="shared" si="0"/>
        <v>41</v>
      </c>
    </row>
    <row r="11" spans="1:10" ht="13.5" customHeight="1">
      <c r="A11" s="18">
        <v>3</v>
      </c>
      <c r="B11" s="19"/>
      <c r="C11" s="18" t="s">
        <v>43</v>
      </c>
      <c r="D11" s="18" t="s">
        <v>24</v>
      </c>
      <c r="E11" s="18">
        <v>100048954</v>
      </c>
      <c r="F11" s="18" t="s">
        <v>45</v>
      </c>
      <c r="G11" s="18"/>
      <c r="H11" s="19">
        <v>31</v>
      </c>
      <c r="I11" s="19">
        <v>5</v>
      </c>
      <c r="J11" s="21">
        <f t="shared" si="0"/>
        <v>36</v>
      </c>
    </row>
    <row r="12" spans="1:10" ht="13.5" customHeight="1">
      <c r="A12" s="18">
        <v>4</v>
      </c>
      <c r="B12" s="19"/>
      <c r="C12" s="18" t="s">
        <v>48</v>
      </c>
      <c r="D12" s="18" t="s">
        <v>32</v>
      </c>
      <c r="E12" s="18">
        <v>100027622</v>
      </c>
      <c r="F12" s="18" t="s">
        <v>49</v>
      </c>
      <c r="G12" s="18"/>
      <c r="H12" s="19">
        <v>24</v>
      </c>
      <c r="I12" s="19">
        <v>4</v>
      </c>
      <c r="J12" s="21">
        <f t="shared" si="0"/>
        <v>28</v>
      </c>
    </row>
    <row r="13" spans="1:10" ht="13.5" customHeight="1">
      <c r="A13" s="7">
        <v>5</v>
      </c>
      <c r="C13" s="7" t="s">
        <v>46</v>
      </c>
      <c r="D13" s="7" t="s">
        <v>10</v>
      </c>
      <c r="E13" s="7">
        <v>100048713</v>
      </c>
      <c r="F13" s="7" t="s">
        <v>47</v>
      </c>
      <c r="G13" s="7"/>
      <c r="H13" s="3">
        <v>24</v>
      </c>
      <c r="I13" s="3">
        <v>2</v>
      </c>
      <c r="J13">
        <f t="shared" si="0"/>
        <v>26</v>
      </c>
    </row>
    <row r="14" spans="1:10" ht="13.5" customHeight="1">
      <c r="A14" s="7">
        <v>6</v>
      </c>
      <c r="C14" s="7" t="s">
        <v>50</v>
      </c>
      <c r="D14" s="7" t="s">
        <v>8</v>
      </c>
      <c r="E14" s="7">
        <v>100030987</v>
      </c>
      <c r="F14" s="7" t="s">
        <v>51</v>
      </c>
      <c r="G14" s="7"/>
      <c r="H14" s="3">
        <v>14</v>
      </c>
      <c r="I14" s="3">
        <v>3</v>
      </c>
      <c r="J14">
        <f t="shared" si="0"/>
        <v>17</v>
      </c>
    </row>
    <row r="15" spans="1:10" ht="14.25" customHeight="1">
      <c r="A15" s="7">
        <v>7</v>
      </c>
      <c r="C15" s="7" t="s">
        <v>52</v>
      </c>
      <c r="D15" s="7" t="s">
        <v>10</v>
      </c>
      <c r="E15" s="7">
        <v>100036968</v>
      </c>
      <c r="F15" s="7" t="s">
        <v>53</v>
      </c>
      <c r="G15" s="7"/>
      <c r="H15" s="3">
        <v>6</v>
      </c>
      <c r="I15" s="3">
        <v>1</v>
      </c>
      <c r="J15">
        <f t="shared" si="0"/>
        <v>7</v>
      </c>
    </row>
    <row r="16" spans="1:10" ht="14.25" customHeight="1">
      <c r="A16" s="7">
        <v>8</v>
      </c>
      <c r="C16" s="7" t="s">
        <v>54</v>
      </c>
      <c r="D16" s="7" t="s">
        <v>55</v>
      </c>
      <c r="E16" s="7">
        <v>100042354</v>
      </c>
      <c r="F16" s="7" t="s">
        <v>56</v>
      </c>
      <c r="G16" s="7"/>
      <c r="H16" s="3">
        <v>4</v>
      </c>
      <c r="J16">
        <f t="shared" si="0"/>
        <v>4</v>
      </c>
    </row>
    <row r="17" spans="1:10" ht="14.25" customHeight="1">
      <c r="A17" s="7">
        <v>9</v>
      </c>
      <c r="C17" s="7" t="s">
        <v>57</v>
      </c>
      <c r="D17" s="7" t="s">
        <v>58</v>
      </c>
      <c r="E17" s="7">
        <v>100034208</v>
      </c>
      <c r="F17" s="7" t="s">
        <v>59</v>
      </c>
      <c r="G17" s="7"/>
      <c r="H17" s="3">
        <v>0</v>
      </c>
      <c r="J17">
        <f t="shared" si="0"/>
        <v>0</v>
      </c>
    </row>
    <row r="18" spans="1:7" ht="12.75">
      <c r="A18" s="4"/>
      <c r="C18" s="4"/>
      <c r="D18" s="4"/>
      <c r="E18" s="4"/>
      <c r="F18" s="4"/>
      <c r="G18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8/39 &amp;C&amp;R&amp;"Verdana"&amp;8 14/09/2021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J1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J9"/>
    </sheetView>
  </sheetViews>
  <sheetFormatPr defaultColWidth="9.140625" defaultRowHeight="12.75"/>
  <cols>
    <col min="1" max="1" width="4.421875" style="3" customWidth="1"/>
    <col min="2" max="2" width="6.00390625" style="3" customWidth="1"/>
    <col min="3" max="3" width="20.57421875" style="3" customWidth="1"/>
    <col min="4" max="4" width="8.28125" style="3" bestFit="1" customWidth="1"/>
    <col min="5" max="5" width="10.00390625" style="3" bestFit="1" customWidth="1"/>
    <col min="6" max="6" width="4.8515625" style="3" customWidth="1"/>
    <col min="7" max="7" width="1.8515625" style="3" customWidth="1"/>
    <col min="8" max="8" width="6.8515625" style="3" customWidth="1"/>
    <col min="9" max="9" width="5.421875" style="3" customWidth="1"/>
    <col min="10" max="10" width="5.710937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644</v>
      </c>
      <c r="B6" s="16"/>
      <c r="C6" s="16"/>
      <c r="D6" s="16"/>
      <c r="E6" s="16"/>
      <c r="F6" s="16"/>
      <c r="G6" s="16"/>
    </row>
    <row r="7" spans="1:7" ht="14.25" customHeight="1">
      <c r="A7" s="5"/>
      <c r="B7" s="1"/>
      <c r="C7" s="9" t="s">
        <v>37</v>
      </c>
      <c r="D7" s="1"/>
      <c r="E7" s="1"/>
      <c r="F7" s="1"/>
      <c r="G7" s="1"/>
    </row>
    <row r="8" spans="1:10" ht="13.5" customHeight="1">
      <c r="A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/>
      <c r="H8" s="3" t="s">
        <v>640</v>
      </c>
      <c r="I8" s="3" t="s">
        <v>642</v>
      </c>
      <c r="J8" s="6" t="s">
        <v>645</v>
      </c>
    </row>
    <row r="9" spans="1:10" ht="14.25" customHeight="1">
      <c r="A9" s="18">
        <v>1</v>
      </c>
      <c r="B9" s="19"/>
      <c r="C9" s="18" t="s">
        <v>60</v>
      </c>
      <c r="D9" s="18" t="s">
        <v>39</v>
      </c>
      <c r="E9" s="18">
        <v>100038688</v>
      </c>
      <c r="F9" s="18" t="s">
        <v>61</v>
      </c>
      <c r="G9" s="18"/>
      <c r="H9" s="19">
        <v>47</v>
      </c>
      <c r="I9" s="19"/>
      <c r="J9" s="18">
        <v>47</v>
      </c>
    </row>
    <row r="10" spans="1:7" ht="12.75">
      <c r="A10" s="4"/>
      <c r="C10" s="4"/>
      <c r="D10" s="4"/>
      <c r="E10" s="4"/>
      <c r="F10" s="4"/>
      <c r="G10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9/39 &amp;C&amp;R&amp;"Verdana"&amp;8 14/09/2021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2021-09-14T19:10:01Z</dcterms:created>
  <dcterms:modified xsi:type="dcterms:W3CDTF">2021-09-20T13:42:37Z</dcterms:modified>
  <cp:category/>
  <cp:version/>
  <cp:contentType/>
  <cp:contentStatus/>
</cp:coreProperties>
</file>