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P1/2021-2022/"/>
    </mc:Choice>
  </mc:AlternateContent>
  <xr:revisionPtr revIDLastSave="32" documentId="8_{E08227AB-6556-464D-B6C6-27B9E4D6F29F}" xr6:coauthVersionLast="47" xr6:coauthVersionMax="47" xr10:uidLastSave="{3AB54B72-6893-4585-B7F9-D89AE573695C}"/>
  <bookViews>
    <workbookView xWindow="-108" yWindow="-108" windowWidth="23256" windowHeight="12576" activeTab="4" xr2:uid="{00000000-000D-0000-FFFF-FFFF00000000}"/>
  </bookViews>
  <sheets>
    <sheet name="CM BAR A +ST" sheetId="1" r:id="rId1"/>
    <sheet name="DM BAR A + ST " sheetId="2" r:id="rId2"/>
    <sheet name="BL BAR A + ST" sheetId="3" r:id="rId3"/>
    <sheet name="CL BAR A + ST" sheetId="4" r:id="rId4"/>
    <sheet name="DL BAR A + ST " sheetId="5" r:id="rId5"/>
  </sheets>
  <definedNames>
    <definedName name="_xlnm.Print_Area" localSheetId="2">'BL BAR A + ST'!$A$1:$J$20</definedName>
    <definedName name="_xlnm.Print_Area" localSheetId="3">'CL BAR A + ST'!$A$1:$J$17</definedName>
    <definedName name="_xlnm.Print_Area" localSheetId="4">'DL BAR A + ST '!$A$1:$J$25</definedName>
    <definedName name="_xlnm.Print_Area" localSheetId="1">'DM BAR A + ST '!$A$1:$J$23</definedName>
    <definedName name="_xlnm.Print_Titles" localSheetId="2">'BL BAR A + ST'!$1:$5</definedName>
    <definedName name="_xlnm.Print_Titles" localSheetId="3">'CL BAR A + ST'!$1:$5</definedName>
    <definedName name="_xlnm.Print_Titles" localSheetId="0">'CM BAR A +ST'!$1:$4</definedName>
    <definedName name="_xlnm.Print_Titles" localSheetId="4">'DL BAR A + ST '!$1:$5</definedName>
    <definedName name="_xlnm.Print_Titles" localSheetId="1">'DM BAR A + ST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2" l="1"/>
  <c r="K37" i="2" s="1"/>
  <c r="I36" i="2"/>
  <c r="K36" i="2" s="1"/>
  <c r="I35" i="2"/>
  <c r="K35" i="2" s="1"/>
  <c r="I34" i="2"/>
  <c r="K34" i="2" s="1"/>
  <c r="I33" i="2"/>
  <c r="K33" i="2" s="1"/>
  <c r="I32" i="2"/>
  <c r="K32" i="2" s="1"/>
  <c r="I31" i="2"/>
  <c r="K31" i="2" s="1"/>
  <c r="I30" i="2"/>
  <c r="K30" i="2" s="1"/>
  <c r="K29" i="2"/>
  <c r="I28" i="2"/>
  <c r="K28" i="2" s="1"/>
  <c r="I27" i="2"/>
  <c r="K27" i="2" s="1"/>
  <c r="I26" i="2"/>
  <c r="K26" i="2" s="1"/>
  <c r="I25" i="2"/>
  <c r="K25" i="2" s="1"/>
  <c r="I15" i="1"/>
  <c r="K15" i="1" s="1"/>
  <c r="I14" i="1"/>
  <c r="K14" i="1" s="1"/>
  <c r="I13" i="1"/>
  <c r="K13" i="1" s="1"/>
  <c r="I32" i="3"/>
  <c r="K32" i="3" s="1"/>
  <c r="I31" i="3"/>
  <c r="K31" i="3" s="1"/>
  <c r="I30" i="3"/>
  <c r="K30" i="3" s="1"/>
  <c r="I29" i="3"/>
  <c r="K29" i="3" s="1"/>
  <c r="I28" i="3"/>
  <c r="K28" i="3" s="1"/>
  <c r="I27" i="3"/>
  <c r="K27" i="3" s="1"/>
  <c r="I26" i="3"/>
  <c r="K26" i="3" s="1"/>
  <c r="I25" i="3"/>
  <c r="K25" i="3" s="1"/>
  <c r="I24" i="3"/>
  <c r="K24" i="3" s="1"/>
  <c r="I23" i="3"/>
  <c r="K23" i="3" s="1"/>
  <c r="I22" i="3"/>
  <c r="K22" i="3" s="1"/>
  <c r="I40" i="5"/>
  <c r="K40" i="5" s="1"/>
  <c r="I39" i="5"/>
  <c r="K39" i="5" s="1"/>
  <c r="I38" i="5"/>
  <c r="K38" i="5" s="1"/>
  <c r="I37" i="5"/>
  <c r="K37" i="5" s="1"/>
  <c r="I36" i="5"/>
  <c r="K36" i="5" s="1"/>
  <c r="I35" i="5"/>
  <c r="K35" i="5" s="1"/>
  <c r="I34" i="5"/>
  <c r="K34" i="5" s="1"/>
  <c r="I33" i="5"/>
  <c r="K33" i="5" s="1"/>
  <c r="I32" i="5"/>
  <c r="K32" i="5" s="1"/>
  <c r="I31" i="5"/>
  <c r="K31" i="5" s="1"/>
  <c r="I30" i="5"/>
  <c r="K30" i="5" s="1"/>
  <c r="I29" i="5"/>
  <c r="K29" i="5" s="1"/>
  <c r="I28" i="5"/>
  <c r="K28" i="5" s="1"/>
  <c r="I27" i="5"/>
  <c r="K27" i="5" s="1"/>
  <c r="I26" i="5"/>
  <c r="K26" i="5" s="1"/>
  <c r="I25" i="4"/>
  <c r="K25" i="4" s="1"/>
  <c r="I24" i="4"/>
  <c r="K24" i="4" s="1"/>
  <c r="I23" i="4"/>
  <c r="K23" i="4" s="1"/>
  <c r="I22" i="4"/>
  <c r="K22" i="4" s="1"/>
  <c r="I21" i="4"/>
  <c r="K21" i="4" s="1"/>
  <c r="I20" i="4"/>
  <c r="K20" i="4" s="1"/>
  <c r="I19" i="4"/>
  <c r="K19" i="4" s="1"/>
  <c r="I21" i="2"/>
  <c r="K21" i="2" s="1"/>
  <c r="I17" i="2"/>
  <c r="K17" i="2" s="1"/>
  <c r="I12" i="2"/>
  <c r="K12" i="2" s="1"/>
  <c r="I15" i="2"/>
  <c r="K15" i="2" s="1"/>
  <c r="I19" i="2"/>
  <c r="K19" i="2" s="1"/>
  <c r="I10" i="2"/>
  <c r="K10" i="2" s="1"/>
  <c r="I18" i="2"/>
  <c r="K18" i="2" s="1"/>
  <c r="I22" i="2"/>
  <c r="K22" i="2" s="1"/>
  <c r="I20" i="2"/>
  <c r="K20" i="2" s="1"/>
  <c r="I9" i="2"/>
  <c r="K9" i="2" s="1"/>
  <c r="I13" i="2"/>
  <c r="K13" i="2" s="1"/>
  <c r="I11" i="2"/>
  <c r="K11" i="2" s="1"/>
  <c r="I16" i="2"/>
  <c r="K16" i="2" s="1"/>
  <c r="I14" i="2"/>
  <c r="K14" i="2" s="1"/>
  <c r="I17" i="3"/>
  <c r="K17" i="3" s="1"/>
  <c r="I16" i="3"/>
  <c r="K16" i="3" s="1"/>
  <c r="I11" i="3"/>
  <c r="K11" i="3" s="1"/>
  <c r="I9" i="3"/>
  <c r="K9" i="3" s="1"/>
  <c r="I15" i="3"/>
  <c r="K15" i="3" s="1"/>
  <c r="I18" i="3"/>
  <c r="K18" i="3" s="1"/>
  <c r="I13" i="3"/>
  <c r="K13" i="3" s="1"/>
  <c r="I10" i="3"/>
  <c r="K10" i="3" s="1"/>
  <c r="I19" i="3"/>
  <c r="K19" i="3" s="1"/>
  <c r="I14" i="3"/>
  <c r="K14" i="3" s="1"/>
  <c r="I12" i="3"/>
  <c r="K12" i="3" s="1"/>
  <c r="I11" i="5"/>
  <c r="K11" i="5" s="1"/>
  <c r="I22" i="5"/>
  <c r="K22" i="5" s="1"/>
  <c r="I9" i="5"/>
  <c r="K9" i="5" s="1"/>
  <c r="I20" i="5"/>
  <c r="K20" i="5" s="1"/>
  <c r="I17" i="5"/>
  <c r="K17" i="5" s="1"/>
  <c r="I12" i="5"/>
  <c r="K12" i="5" s="1"/>
  <c r="I23" i="5"/>
  <c r="K23" i="5" s="1"/>
  <c r="I19" i="5"/>
  <c r="K19" i="5" s="1"/>
  <c r="I18" i="5"/>
  <c r="K18" i="5" s="1"/>
  <c r="I13" i="5"/>
  <c r="K13" i="5" s="1"/>
  <c r="I14" i="5"/>
  <c r="K14" i="5" s="1"/>
  <c r="I10" i="5"/>
  <c r="K10" i="5" s="1"/>
  <c r="I15" i="5"/>
  <c r="K15" i="5" s="1"/>
  <c r="I21" i="5"/>
  <c r="K21" i="5" s="1"/>
  <c r="I16" i="5"/>
  <c r="K16" i="5" s="1"/>
  <c r="I9" i="4"/>
  <c r="K9" i="4" s="1"/>
  <c r="I13" i="4"/>
  <c r="K13" i="4" s="1"/>
  <c r="I11" i="4"/>
  <c r="K11" i="4" s="1"/>
  <c r="I15" i="4"/>
  <c r="K15" i="4" s="1"/>
  <c r="I10" i="4"/>
  <c r="K10" i="4" s="1"/>
  <c r="I14" i="4"/>
  <c r="K14" i="4" s="1"/>
  <c r="I12" i="4"/>
  <c r="K12" i="4" s="1"/>
  <c r="I16" i="4"/>
  <c r="K16" i="4" s="1"/>
  <c r="I9" i="1"/>
  <c r="K9" i="1" s="1"/>
  <c r="I10" i="1"/>
  <c r="K10" i="1" s="1"/>
  <c r="I8" i="1"/>
  <c r="K8" i="1" s="1"/>
</calcChain>
</file>

<file path=xl/sharedStrings.xml><?xml version="1.0" encoding="utf-8"?>
<sst xmlns="http://schemas.openxmlformats.org/spreadsheetml/2006/main" count="511" uniqueCount="156">
  <si>
    <t>2021-2022 KLASSEMENT M-INDOOR BAREMA</t>
  </si>
  <si>
    <t/>
  </si>
  <si>
    <t xml:space="preserve">Klasse: MIDDEN (C) </t>
  </si>
  <si>
    <t>Nr</t>
  </si>
  <si>
    <t>Naam</t>
  </si>
  <si>
    <t>Vereniging</t>
  </si>
  <si>
    <t>CombNr</t>
  </si>
  <si>
    <t>Naam dier</t>
  </si>
  <si>
    <t>Totaal</t>
  </si>
  <si>
    <t>DE WEERDT VINZ</t>
  </si>
  <si>
    <t>KONINGSHOOIKT</t>
  </si>
  <si>
    <t>SKYBREAKER VAN DEN KIEVIT</t>
  </si>
  <si>
    <t>VAN HOECK JOPPE</t>
  </si>
  <si>
    <t>SINT LENAARTS</t>
  </si>
  <si>
    <t>SUMMER</t>
  </si>
  <si>
    <t>KOOREMANS LIESELOT</t>
  </si>
  <si>
    <t>MERKSPLAS</t>
  </si>
  <si>
    <t>SENSATION SW</t>
  </si>
  <si>
    <t xml:space="preserve">Klasse: MIDDEN (D) </t>
  </si>
  <si>
    <t>FRANKEN KIRSTEN</t>
  </si>
  <si>
    <t>WUUSTWEZEL</t>
  </si>
  <si>
    <t>MAGIC LADY VD OSSENHOEK</t>
  </si>
  <si>
    <t>VAN BYLEN FLORIAN</t>
  </si>
  <si>
    <t>WESTERLO</t>
  </si>
  <si>
    <t>JERRY</t>
  </si>
  <si>
    <t>CAERS RENÉE</t>
  </si>
  <si>
    <t>LICHTAART</t>
  </si>
  <si>
    <t>MANFRED</t>
  </si>
  <si>
    <t>NEW PRINCESS VAN HET ROZENDAELHOF</t>
  </si>
  <si>
    <t>VAN KERCKHOVEN EMMA</t>
  </si>
  <si>
    <t>HEIST OP DEN BERG</t>
  </si>
  <si>
    <t>RYTHMIC VAN DE GROENHEUVEL</t>
  </si>
  <si>
    <t>BEERSE</t>
  </si>
  <si>
    <t>ANTHONISSEN PIETER-JAN</t>
  </si>
  <si>
    <t>NIJOUX VAN ' T ACHTERHOF</t>
  </si>
  <si>
    <t>HOPLA V/D WATERHOEVE</t>
  </si>
  <si>
    <t>VAN HOECK INE</t>
  </si>
  <si>
    <t>ORCHID'S TALIA</t>
  </si>
  <si>
    <t>SIPS LORE</t>
  </si>
  <si>
    <t>HERMES VAN'T KLINKHOF</t>
  </si>
  <si>
    <t>TALENTE VAN DE GROENHEUVEL</t>
  </si>
  <si>
    <t>VERHOEVEN ELINE</t>
  </si>
  <si>
    <t>TUCKER</t>
  </si>
  <si>
    <t>VAN HERCK LAURA</t>
  </si>
  <si>
    <t>KANTJE'S HELVINA</t>
  </si>
  <si>
    <t>HELSEN HANNAH</t>
  </si>
  <si>
    <t>HERENTHOUT</t>
  </si>
  <si>
    <t>PIMPERNEL DMC</t>
  </si>
  <si>
    <t>GEERTS FLOOR</t>
  </si>
  <si>
    <t>SAGAN VAN HET HOLLANDHOF</t>
  </si>
  <si>
    <t xml:space="preserve">Klasse: LICHT (B) </t>
  </si>
  <si>
    <t>VAN DE PUTTE AMELIE</t>
  </si>
  <si>
    <t>OBELIX</t>
  </si>
  <si>
    <t>VAN GOMPEL AMÉLINE</t>
  </si>
  <si>
    <t>ZOERSEL</t>
  </si>
  <si>
    <t>PARMANTE</t>
  </si>
  <si>
    <t>FRANKEN THIBO</t>
  </si>
  <si>
    <t>DE WHEEM'S CLAUDIA</t>
  </si>
  <si>
    <t>VIOOLTJE - LJ</t>
  </si>
  <si>
    <t>CAERS JUNE</t>
  </si>
  <si>
    <t>QUEENY VAN HET ROZENDAELHOF</t>
  </si>
  <si>
    <t>CAPPUCINO</t>
  </si>
  <si>
    <t>TEN ANKERS FREEMANCA</t>
  </si>
  <si>
    <t>ADRIAENSEN MAX</t>
  </si>
  <si>
    <t>RIJKEVORSEL</t>
  </si>
  <si>
    <t>TEN ANKERS FREEANCA 20072194</t>
  </si>
  <si>
    <t>VAN HEESWIJK MEGAN</t>
  </si>
  <si>
    <t>TESS VAN DE NIEUWE HEIDE</t>
  </si>
  <si>
    <t>ADRIAENSEN BO</t>
  </si>
  <si>
    <t>MICKEY</t>
  </si>
  <si>
    <t>ADRIAENSEN FERRE</t>
  </si>
  <si>
    <t>IGOR</t>
  </si>
  <si>
    <t>KENIS SIEN</t>
  </si>
  <si>
    <t>OELALA GOLDEN H</t>
  </si>
  <si>
    <t>DE PAUW LOTTE</t>
  </si>
  <si>
    <t>REBEL VAN DE EEKHOEK</t>
  </si>
  <si>
    <t>MICHELANGELO STAR</t>
  </si>
  <si>
    <t>TOUS VENTS OPTIMUS</t>
  </si>
  <si>
    <t>GOYVAERTS AURÉLIE</t>
  </si>
  <si>
    <t>CHOOPY</t>
  </si>
  <si>
    <t>VAN STEEN RIK</t>
  </si>
  <si>
    <t xml:space="preserve">Klasse: LICHT (C) </t>
  </si>
  <si>
    <t>YOU CAN DO IT</t>
  </si>
  <si>
    <t>LENAERTS JULIE</t>
  </si>
  <si>
    <t>JULIE</t>
  </si>
  <si>
    <t>SEGERS STIJN</t>
  </si>
  <si>
    <t>OUD TURNHOUT</t>
  </si>
  <si>
    <t>KISS ME VAN HET ROZENDAELHOF</t>
  </si>
  <si>
    <t>UTINKA VAN DE KOUTER</t>
  </si>
  <si>
    <t>REDBULL</t>
  </si>
  <si>
    <t>MATTHEUS NANOU</t>
  </si>
  <si>
    <t>SCARLETT VAN HET KLAVERTJE</t>
  </si>
  <si>
    <t>QUELLE DAME VD VOGELZANG</t>
  </si>
  <si>
    <t>BRAEKMANS LOTTE</t>
  </si>
  <si>
    <t>LILLE</t>
  </si>
  <si>
    <t>SPIRIT</t>
  </si>
  <si>
    <t>GODRIE LOTTE</t>
  </si>
  <si>
    <t>MEERLE MEERSELDREEF</t>
  </si>
  <si>
    <t>SMOKEY</t>
  </si>
  <si>
    <t xml:space="preserve">Klasse: LICHT (D) </t>
  </si>
  <si>
    <t>GREECE</t>
  </si>
  <si>
    <t>IMAGINE</t>
  </si>
  <si>
    <t>ULRIKE DE L'ESCAUT</t>
  </si>
  <si>
    <t>VAN ROOY ROMY</t>
  </si>
  <si>
    <t>QUADRILLE OPTIMA</t>
  </si>
  <si>
    <t>MEYVIS SAAR</t>
  </si>
  <si>
    <t>ASTERHOF'S MERLIJN</t>
  </si>
  <si>
    <t>VAN ELSEN KATO</t>
  </si>
  <si>
    <t>QUEPASSA VAN DE RISTEN</t>
  </si>
  <si>
    <t>REGINA "D" VAN PRINSENHOF'S</t>
  </si>
  <si>
    <t>PRADA VAN DE HEIKENS</t>
  </si>
  <si>
    <t>ASHA V.D. PONDEROSAHOEVE</t>
  </si>
  <si>
    <t>TINTIN VAN DEN  KIEVIT</t>
  </si>
  <si>
    <t>DIOR</t>
  </si>
  <si>
    <t>CLAES LUNA</t>
  </si>
  <si>
    <t>EBRO</t>
  </si>
  <si>
    <t>VAN DE MIEROP JOS</t>
  </si>
  <si>
    <t>KRATO VAN ORCHID'S</t>
  </si>
  <si>
    <t>SANDERS LUNE</t>
  </si>
  <si>
    <t>NICOLINE VAN DE DELTHOEVE</t>
  </si>
  <si>
    <t>VAN DE VOORDE JOLIEN</t>
  </si>
  <si>
    <t>BEVEL</t>
  </si>
  <si>
    <t>JEWEL OD</t>
  </si>
  <si>
    <t>DE COCK MATIS</t>
  </si>
  <si>
    <t>ADDIE VAN 'T KAMERTJE</t>
  </si>
  <si>
    <t>VAN DER BORGT SAM</t>
  </si>
  <si>
    <t>VEERLE</t>
  </si>
  <si>
    <t>JANTINA</t>
  </si>
  <si>
    <t>LOU-HEERA</t>
  </si>
  <si>
    <t>BRASPENNING MEREL</t>
  </si>
  <si>
    <t>WORTEL</t>
  </si>
  <si>
    <t>VAN LOOVEREN JINTHE</t>
  </si>
  <si>
    <t>PRALINE DE CIVRY</t>
  </si>
  <si>
    <t>VERSTAPPEN JANNE</t>
  </si>
  <si>
    <t>DIÉGO</t>
  </si>
  <si>
    <t>ZAFIRO (VALKO)</t>
  </si>
  <si>
    <t>GEIVERS DIEDE</t>
  </si>
  <si>
    <t>OSCAR</t>
  </si>
  <si>
    <t>VAN RAEMDONCK FLORIAN</t>
  </si>
  <si>
    <t>BROECHEM</t>
  </si>
  <si>
    <t>KANTJE'S FEIKO 20101423</t>
  </si>
  <si>
    <t>MARIËN CARO</t>
  </si>
  <si>
    <t>KANTJE'S FIFTYFIFTY</t>
  </si>
  <si>
    <t>Discipline: STIJL</t>
  </si>
  <si>
    <t>Selectielijst CL BAR A</t>
  </si>
  <si>
    <t>Selectielijst BL BAR A</t>
  </si>
  <si>
    <t>Selectielijst DL BAR A</t>
  </si>
  <si>
    <t>Selectielijst CM BAR A</t>
  </si>
  <si>
    <t>Selectielijst DM BAR A</t>
  </si>
  <si>
    <t>Punten obv plaats in gewest</t>
  </si>
  <si>
    <t>Punten M-indoors</t>
  </si>
  <si>
    <t>Provinciale indoor</t>
  </si>
  <si>
    <t>Totaal voor provinciaal</t>
  </si>
  <si>
    <t>B</t>
  </si>
  <si>
    <t>S</t>
  </si>
  <si>
    <t xml:space="preserve">Discipline: SPRINGEN BAR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</si>
</sst>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i/>
      <sz val="14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8"/>
      <color rgb="FFFF0000"/>
      <name val="Verdana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b/>
      <sz val="11"/>
      <name val="Calibri"/>
      <family val="2"/>
    </font>
    <font>
      <b/>
      <sz val="10"/>
      <name val="Calibri"/>
      <family val="2"/>
      <scheme val="minor"/>
    </font>
    <font>
      <b/>
      <sz val="8"/>
      <name val="Verdana"/>
      <family val="2"/>
    </font>
    <font>
      <b/>
      <u/>
      <sz val="8"/>
      <color rgb="FF000000"/>
      <name val="Verdana"/>
      <family val="2"/>
    </font>
    <font>
      <b/>
      <u/>
      <sz val="10"/>
      <name val="Calibri"/>
      <family val="2"/>
    </font>
    <font>
      <sz val="8"/>
      <color rgb="FF0070C0"/>
      <name val="Verdana"/>
      <family val="2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8"/>
      <color rgb="FF0070C0"/>
      <name val="Verdana"/>
      <family val="2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6" fillId="0" borderId="0"/>
  </cellStyleXfs>
  <cellXfs count="134">
    <xf numFmtId="0" fontId="1" fillId="0" borderId="0" xfId="0" applyFont="1" applyFill="1" applyBorder="1"/>
    <xf numFmtId="0" fontId="4" fillId="0" borderId="1" xfId="1" applyFont="1" applyBorder="1" applyAlignment="1">
      <alignment vertical="top" readingOrder="1"/>
    </xf>
    <xf numFmtId="0" fontId="1" fillId="0" borderId="1" xfId="0" applyFont="1" applyFill="1" applyBorder="1" applyAlignment="1"/>
    <xf numFmtId="0" fontId="1" fillId="0" borderId="1" xfId="1" applyFont="1" applyBorder="1" applyAlignment="1">
      <alignment vertical="top"/>
    </xf>
    <xf numFmtId="0" fontId="4" fillId="0" borderId="1" xfId="1" applyFont="1" applyBorder="1" applyAlignment="1">
      <alignment horizontal="right" vertical="top" readingOrder="1"/>
    </xf>
    <xf numFmtId="0" fontId="1" fillId="0" borderId="1" xfId="0" applyFont="1" applyFill="1" applyBorder="1" applyAlignment="1">
      <alignment horizontal="left"/>
    </xf>
    <xf numFmtId="0" fontId="1" fillId="0" borderId="1" xfId="1" applyFont="1" applyBorder="1" applyAlignment="1">
      <alignment horizontal="left" vertical="top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 readingOrder="1"/>
    </xf>
    <xf numFmtId="0" fontId="3" fillId="0" borderId="1" xfId="1" applyFont="1" applyBorder="1" applyAlignment="1">
      <alignment vertical="center" readingOrder="1"/>
    </xf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readingOrder="1"/>
    </xf>
    <xf numFmtId="0" fontId="4" fillId="0" borderId="1" xfId="1" applyFont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center" wrapText="1" readingOrder="1"/>
    </xf>
    <xf numFmtId="0" fontId="7" fillId="0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top" readingOrder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4" fillId="0" borderId="1" xfId="1" applyFont="1" applyBorder="1" applyAlignment="1">
      <alignment horizontal="right" vertical="center" readingOrder="1"/>
    </xf>
    <xf numFmtId="0" fontId="8" fillId="0" borderId="1" xfId="0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top"/>
    </xf>
    <xf numFmtId="0" fontId="13" fillId="0" borderId="1" xfId="1" applyFont="1" applyFill="1" applyBorder="1" applyAlignment="1">
      <alignment horizontal="center" vertical="center" wrapText="1" readingOrder="1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readingOrder="1"/>
    </xf>
    <xf numFmtId="0" fontId="1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 readingOrder="1"/>
    </xf>
    <xf numFmtId="0" fontId="1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right" vertical="center" wrapText="1" readingOrder="1"/>
    </xf>
    <xf numFmtId="0" fontId="14" fillId="0" borderId="1" xfId="1" applyFont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 readingOrder="1"/>
    </xf>
    <xf numFmtId="0" fontId="21" fillId="0" borderId="1" xfId="1" applyFont="1" applyBorder="1" applyAlignment="1">
      <alignment horizontal="center" vertical="center" wrapText="1" readingOrder="1"/>
    </xf>
    <xf numFmtId="0" fontId="21" fillId="0" borderId="1" xfId="1" applyFont="1" applyBorder="1" applyAlignment="1">
      <alignment horizontal="left" vertical="center" wrapText="1" readingOrder="1"/>
    </xf>
    <xf numFmtId="0" fontId="21" fillId="0" borderId="1" xfId="1" applyFont="1" applyBorder="1" applyAlignment="1">
      <alignment vertical="center" wrapText="1" readingOrder="1"/>
    </xf>
    <xf numFmtId="0" fontId="22" fillId="0" borderId="1" xfId="0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 readingOrder="1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5" fillId="3" borderId="1" xfId="1" applyFont="1" applyFill="1" applyBorder="1" applyAlignment="1">
      <alignment vertical="center" readingOrder="1"/>
    </xf>
    <xf numFmtId="0" fontId="5" fillId="3" borderId="1" xfId="1" applyFont="1" applyFill="1" applyBorder="1" applyAlignment="1">
      <alignment horizontal="left" vertical="center" readingOrder="1"/>
    </xf>
    <xf numFmtId="0" fontId="13" fillId="3" borderId="1" xfId="1" applyFont="1" applyFill="1" applyBorder="1" applyAlignment="1">
      <alignment horizontal="center" vertical="center" readingOrder="1"/>
    </xf>
    <xf numFmtId="0" fontId="13" fillId="3" borderId="1" xfId="1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1" xfId="1" applyFont="1" applyFill="1" applyBorder="1" applyAlignment="1">
      <alignment horizontal="left" vertical="center" wrapText="1" readingOrder="1"/>
    </xf>
    <xf numFmtId="0" fontId="5" fillId="3" borderId="1" xfId="1" applyFont="1" applyFill="1" applyBorder="1" applyAlignment="1">
      <alignment vertical="center" wrapText="1" readingOrder="1"/>
    </xf>
    <xf numFmtId="0" fontId="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3" borderId="1" xfId="1" applyFont="1" applyFill="1" applyBorder="1" applyAlignment="1">
      <alignment horizontal="left" vertical="center" wrapText="1" readingOrder="1"/>
    </xf>
    <xf numFmtId="0" fontId="17" fillId="3" borderId="1" xfId="1" applyFont="1" applyFill="1" applyBorder="1" applyAlignment="1">
      <alignment vertical="center" wrapText="1" readingOrder="1"/>
    </xf>
    <xf numFmtId="0" fontId="11" fillId="3" borderId="1" xfId="1" applyFont="1" applyFill="1" applyBorder="1" applyAlignment="1">
      <alignment horizontal="center" vertical="center" wrapText="1" readingOrder="1"/>
    </xf>
    <xf numFmtId="0" fontId="4" fillId="3" borderId="1" xfId="1" applyFont="1" applyFill="1" applyBorder="1" applyAlignment="1">
      <alignment vertical="center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4" borderId="1" xfId="1" applyFont="1" applyFill="1" applyBorder="1" applyAlignment="1">
      <alignment vertical="center" readingOrder="1"/>
    </xf>
    <xf numFmtId="0" fontId="4" fillId="4" borderId="1" xfId="1" applyFont="1" applyFill="1" applyBorder="1" applyAlignment="1">
      <alignment vertical="center" wrapText="1" readingOrder="1"/>
    </xf>
    <xf numFmtId="0" fontId="11" fillId="3" borderId="1" xfId="1" applyFont="1" applyFill="1" applyBorder="1" applyAlignment="1">
      <alignment horizontal="center" vertical="center" readingOrder="1"/>
    </xf>
    <xf numFmtId="0" fontId="11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vertical="center" wrapText="1" readingOrder="1"/>
    </xf>
    <xf numFmtId="0" fontId="5" fillId="3" borderId="1" xfId="1" applyFont="1" applyFill="1" applyBorder="1" applyAlignment="1">
      <alignment vertical="top" wrapText="1" readingOrder="1"/>
    </xf>
    <xf numFmtId="0" fontId="5" fillId="3" borderId="1" xfId="1" applyFont="1" applyFill="1" applyBorder="1" applyAlignment="1">
      <alignment horizontal="left" vertical="top" wrapText="1" readingOrder="1"/>
    </xf>
    <xf numFmtId="0" fontId="13" fillId="3" borderId="1" xfId="1" applyFont="1" applyFill="1" applyBorder="1" applyAlignment="1">
      <alignment horizontal="center" vertical="top" wrapText="1" readingOrder="1"/>
    </xf>
    <xf numFmtId="0" fontId="15" fillId="3" borderId="1" xfId="1" applyFont="1" applyFill="1" applyBorder="1" applyAlignment="1">
      <alignment horizontal="center" vertical="center" wrapText="1" readingOrder="1"/>
    </xf>
    <xf numFmtId="0" fontId="4" fillId="3" borderId="1" xfId="1" applyFont="1" applyFill="1" applyBorder="1" applyAlignment="1">
      <alignment vertical="top" wrapText="1" readingOrder="1"/>
    </xf>
    <xf numFmtId="0" fontId="20" fillId="3" borderId="1" xfId="1" applyFont="1" applyFill="1" applyBorder="1" applyAlignment="1">
      <alignment vertical="center" wrapText="1" readingOrder="1"/>
    </xf>
    <xf numFmtId="0" fontId="4" fillId="4" borderId="1" xfId="1" applyFont="1" applyFill="1" applyBorder="1" applyAlignment="1">
      <alignment vertical="top" readingOrder="1"/>
    </xf>
    <xf numFmtId="0" fontId="5" fillId="3" borderId="1" xfId="1" applyFont="1" applyFill="1" applyBorder="1" applyAlignment="1">
      <alignment vertical="top" readingOrder="1"/>
    </xf>
    <xf numFmtId="0" fontId="6" fillId="3" borderId="1" xfId="1" applyFont="1" applyFill="1" applyBorder="1" applyAlignment="1">
      <alignment horizontal="center" vertical="center" readingOrder="1"/>
    </xf>
    <xf numFmtId="0" fontId="10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top" readingOrder="1"/>
    </xf>
    <xf numFmtId="0" fontId="17" fillId="3" borderId="1" xfId="1" applyFont="1" applyFill="1" applyBorder="1" applyAlignment="1">
      <alignment horizontal="left" vertical="center" readingOrder="1"/>
    </xf>
    <xf numFmtId="0" fontId="17" fillId="3" borderId="1" xfId="1" applyFont="1" applyFill="1" applyBorder="1" applyAlignment="1">
      <alignment vertical="center" readingOrder="1"/>
    </xf>
    <xf numFmtId="0" fontId="17" fillId="3" borderId="1" xfId="0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vertical="top" wrapText="1" readingOrder="1"/>
    </xf>
    <xf numFmtId="0" fontId="27" fillId="3" borderId="1" xfId="1" applyFont="1" applyFill="1" applyBorder="1" applyAlignment="1">
      <alignment vertical="top" wrapText="1" readingOrder="1"/>
    </xf>
    <xf numFmtId="0" fontId="23" fillId="3" borderId="1" xfId="1" applyFont="1" applyFill="1" applyBorder="1" applyAlignment="1">
      <alignment horizontal="left" vertical="top" wrapText="1" readingOrder="1"/>
    </xf>
    <xf numFmtId="0" fontId="24" fillId="3" borderId="1" xfId="1" applyFont="1" applyFill="1" applyBorder="1" applyAlignment="1">
      <alignment horizontal="center" vertical="top" wrapText="1" readingOrder="1"/>
    </xf>
    <xf numFmtId="0" fontId="24" fillId="3" borderId="1" xfId="1" applyFont="1" applyFill="1" applyBorder="1" applyAlignment="1">
      <alignment horizontal="center" vertical="center" wrapText="1" readingOrder="1"/>
    </xf>
    <xf numFmtId="0" fontId="28" fillId="3" borderId="1" xfId="1" applyFont="1" applyFill="1" applyBorder="1" applyAlignment="1">
      <alignment horizontal="center" vertical="center" wrapText="1" readingOrder="1"/>
    </xf>
    <xf numFmtId="0" fontId="24" fillId="3" borderId="1" xfId="0" applyFont="1" applyFill="1" applyBorder="1" applyAlignment="1">
      <alignment horizontal="center" vertical="center"/>
    </xf>
    <xf numFmtId="0" fontId="23" fillId="3" borderId="1" xfId="1" applyFont="1" applyFill="1" applyBorder="1" applyAlignment="1">
      <alignment vertical="top" readingOrder="1"/>
    </xf>
    <xf numFmtId="0" fontId="23" fillId="3" borderId="1" xfId="1" applyFont="1" applyFill="1" applyBorder="1" applyAlignment="1">
      <alignment horizontal="left" vertical="top" readingOrder="1"/>
    </xf>
    <xf numFmtId="0" fontId="24" fillId="3" borderId="1" xfId="1" applyFont="1" applyFill="1" applyBorder="1" applyAlignment="1">
      <alignment horizontal="center" vertical="top" readingOrder="1"/>
    </xf>
    <xf numFmtId="0" fontId="25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1" applyFont="1" applyFill="1" applyBorder="1" applyAlignment="1">
      <alignment vertical="top" readingOrder="1"/>
    </xf>
    <xf numFmtId="0" fontId="23" fillId="3" borderId="1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vertical="center" readingOrder="1"/>
    </xf>
    <xf numFmtId="0" fontId="27" fillId="3" borderId="1" xfId="1" applyFont="1" applyFill="1" applyBorder="1" applyAlignment="1">
      <alignment vertical="center" readingOrder="1"/>
    </xf>
    <xf numFmtId="0" fontId="23" fillId="3" borderId="1" xfId="1" applyFont="1" applyFill="1" applyBorder="1" applyAlignment="1">
      <alignment horizontal="left" vertical="center" readingOrder="1"/>
    </xf>
    <xf numFmtId="0" fontId="24" fillId="3" borderId="1" xfId="1" applyFont="1" applyFill="1" applyBorder="1" applyAlignment="1">
      <alignment horizontal="center" vertical="center" readingOrder="1"/>
    </xf>
    <xf numFmtId="0" fontId="23" fillId="3" borderId="1" xfId="1" applyFont="1" applyFill="1" applyBorder="1" applyAlignment="1">
      <alignment horizontal="center" vertical="center" wrapText="1" readingOrder="1"/>
    </xf>
    <xf numFmtId="0" fontId="27" fillId="3" borderId="1" xfId="1" applyFont="1" applyFill="1" applyBorder="1" applyAlignment="1">
      <alignment horizontal="center" vertical="center" wrapText="1" readingOrder="1"/>
    </xf>
    <xf numFmtId="0" fontId="23" fillId="3" borderId="1" xfId="1" applyFont="1" applyFill="1" applyBorder="1" applyAlignment="1">
      <alignment horizontal="left" vertical="center" wrapText="1" readingOrder="1"/>
    </xf>
    <xf numFmtId="0" fontId="23" fillId="3" borderId="1" xfId="1" applyFont="1" applyFill="1" applyBorder="1" applyAlignment="1">
      <alignment vertical="center" wrapText="1" readingOrder="1"/>
    </xf>
    <xf numFmtId="0" fontId="25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27" fillId="3" borderId="1" xfId="1" applyFont="1" applyFill="1" applyBorder="1" applyAlignment="1">
      <alignment vertical="center" wrapText="1" readingOrder="1"/>
    </xf>
    <xf numFmtId="0" fontId="25" fillId="3" borderId="1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horizontal="center" wrapText="1"/>
    </xf>
  </cellXfs>
  <cellStyles count="3">
    <cellStyle name="Normal" xfId="1" xr:uid="{00000000-0005-0000-0000-000000000000}"/>
    <cellStyle name="Standaard" xfId="0" builtinId="0"/>
    <cellStyle name="Standaard 2" xfId="2" xr:uid="{235E21D6-7D49-4A69-9D32-1D6B1343920D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zoomScaleNormal="100" workbookViewId="0">
      <selection activeCell="D10" sqref="D10"/>
    </sheetView>
  </sheetViews>
  <sheetFormatPr defaultColWidth="9.109375" defaultRowHeight="14.4" x14ac:dyDescent="0.3"/>
  <cols>
    <col min="1" max="2" width="6.6640625" style="7" customWidth="1"/>
    <col min="3" max="3" width="12.109375" style="8" customWidth="1"/>
    <col min="4" max="4" width="23.6640625" style="7" bestFit="1" customWidth="1"/>
    <col min="5" max="5" width="18.5546875" style="7" customWidth="1"/>
    <col min="6" max="6" width="27.109375" style="7" customWidth="1"/>
    <col min="7" max="7" width="17.6640625" style="9" customWidth="1"/>
    <col min="8" max="8" width="20.88671875" style="9" customWidth="1"/>
    <col min="9" max="9" width="13.44140625" style="9" customWidth="1"/>
    <col min="10" max="10" width="12.88671875" style="7" customWidth="1"/>
    <col min="11" max="11" width="11" style="9" customWidth="1"/>
    <col min="12" max="16384" width="9.109375" style="7"/>
  </cols>
  <sheetData>
    <row r="1" spans="1:11" ht="0.75" customHeight="1" x14ac:dyDescent="0.3"/>
    <row r="2" spans="1:11" ht="21.15" customHeight="1" x14ac:dyDescent="0.3">
      <c r="A2" s="10" t="s">
        <v>147</v>
      </c>
      <c r="B2" s="10"/>
    </row>
    <row r="3" spans="1:11" ht="12.15" customHeight="1" x14ac:dyDescent="0.3"/>
    <row r="4" spans="1:11" ht="2.1" customHeight="1" x14ac:dyDescent="0.3"/>
    <row r="5" spans="1:11" x14ac:dyDescent="0.3">
      <c r="A5" s="11" t="s">
        <v>0</v>
      </c>
      <c r="B5" s="11"/>
      <c r="C5" s="12"/>
      <c r="D5" s="13"/>
      <c r="E5" s="13"/>
      <c r="F5" s="13"/>
      <c r="G5" s="14"/>
      <c r="H5" s="35"/>
      <c r="I5" s="38" t="s">
        <v>1</v>
      </c>
    </row>
    <row r="6" spans="1:11" ht="14.25" customHeight="1" x14ac:dyDescent="0.3">
      <c r="A6" s="15" t="s">
        <v>1</v>
      </c>
      <c r="B6" s="15"/>
      <c r="C6" s="12"/>
      <c r="D6" s="79" t="s">
        <v>155</v>
      </c>
      <c r="E6" s="13"/>
      <c r="F6" s="13"/>
      <c r="G6" s="16" t="s">
        <v>2</v>
      </c>
      <c r="H6" s="35"/>
      <c r="I6" s="35"/>
    </row>
    <row r="7" spans="1:11" s="18" customFormat="1" ht="27.75" customHeight="1" x14ac:dyDescent="0.3">
      <c r="A7" s="52" t="s">
        <v>3</v>
      </c>
      <c r="B7" s="52"/>
      <c r="C7" s="53" t="s">
        <v>6</v>
      </c>
      <c r="D7" s="54" t="s">
        <v>4</v>
      </c>
      <c r="E7" s="54" t="s">
        <v>5</v>
      </c>
      <c r="F7" s="54" t="s">
        <v>7</v>
      </c>
      <c r="G7" s="49" t="s">
        <v>150</v>
      </c>
      <c r="H7" s="50" t="s">
        <v>149</v>
      </c>
      <c r="I7" s="56" t="s">
        <v>152</v>
      </c>
      <c r="J7" s="57" t="s">
        <v>151</v>
      </c>
      <c r="K7" s="56" t="s">
        <v>8</v>
      </c>
    </row>
    <row r="8" spans="1:11" s="59" customFormat="1" x14ac:dyDescent="0.3">
      <c r="A8" s="96">
        <v>1</v>
      </c>
      <c r="B8" s="99" t="s">
        <v>153</v>
      </c>
      <c r="C8" s="96">
        <v>100047435</v>
      </c>
      <c r="D8" s="96" t="s">
        <v>9</v>
      </c>
      <c r="E8" s="96" t="s">
        <v>10</v>
      </c>
      <c r="F8" s="96" t="s">
        <v>11</v>
      </c>
      <c r="G8" s="97">
        <v>91</v>
      </c>
      <c r="H8" s="97">
        <v>20</v>
      </c>
      <c r="I8" s="97">
        <f>H8+G8</f>
        <v>111</v>
      </c>
      <c r="J8" s="98">
        <v>40</v>
      </c>
      <c r="K8" s="98">
        <f>J8+I8</f>
        <v>151</v>
      </c>
    </row>
    <row r="9" spans="1:11" s="59" customFormat="1" x14ac:dyDescent="0.3">
      <c r="A9" s="96">
        <v>2</v>
      </c>
      <c r="B9" s="99"/>
      <c r="C9" s="96">
        <v>100052443</v>
      </c>
      <c r="D9" s="96" t="s">
        <v>15</v>
      </c>
      <c r="E9" s="96" t="s">
        <v>16</v>
      </c>
      <c r="F9" s="96" t="s">
        <v>17</v>
      </c>
      <c r="G9" s="97">
        <v>29</v>
      </c>
      <c r="H9" s="97">
        <v>20</v>
      </c>
      <c r="I9" s="97">
        <f>H9+G9</f>
        <v>49</v>
      </c>
      <c r="J9" s="98">
        <v>37</v>
      </c>
      <c r="K9" s="98">
        <f>J9+I9</f>
        <v>86</v>
      </c>
    </row>
    <row r="10" spans="1:11" s="59" customFormat="1" x14ac:dyDescent="0.3">
      <c r="A10" s="96">
        <v>3</v>
      </c>
      <c r="B10" s="99" t="s">
        <v>153</v>
      </c>
      <c r="C10" s="96">
        <v>100031876</v>
      </c>
      <c r="D10" s="96" t="s">
        <v>12</v>
      </c>
      <c r="E10" s="96" t="s">
        <v>13</v>
      </c>
      <c r="F10" s="96" t="s">
        <v>14</v>
      </c>
      <c r="G10" s="97">
        <v>57</v>
      </c>
      <c r="H10" s="97">
        <v>20</v>
      </c>
      <c r="I10" s="97">
        <f>H10+G10</f>
        <v>77</v>
      </c>
      <c r="J10" s="98"/>
      <c r="K10" s="98">
        <f>J10+I10</f>
        <v>77</v>
      </c>
    </row>
    <row r="11" spans="1:11" x14ac:dyDescent="0.3">
      <c r="A11" s="1" t="s">
        <v>1</v>
      </c>
      <c r="B11" s="1"/>
      <c r="C11" s="3"/>
      <c r="D11" s="95" t="s">
        <v>143</v>
      </c>
      <c r="E11" s="3"/>
      <c r="F11" s="3"/>
      <c r="G11" s="4" t="s">
        <v>2</v>
      </c>
      <c r="H11" s="39"/>
      <c r="I11" s="35"/>
      <c r="J11" s="9"/>
    </row>
    <row r="12" spans="1:11" ht="27.6" x14ac:dyDescent="0.3">
      <c r="A12" s="52" t="s">
        <v>3</v>
      </c>
      <c r="B12" s="52"/>
      <c r="C12" s="53" t="s">
        <v>6</v>
      </c>
      <c r="D12" s="54" t="s">
        <v>4</v>
      </c>
      <c r="E12" s="54" t="s">
        <v>5</v>
      </c>
      <c r="F12" s="54" t="s">
        <v>7</v>
      </c>
      <c r="G12" s="49" t="s">
        <v>150</v>
      </c>
      <c r="H12" s="50" t="s">
        <v>149</v>
      </c>
      <c r="I12" s="56" t="s">
        <v>152</v>
      </c>
      <c r="J12" s="58" t="s">
        <v>151</v>
      </c>
      <c r="K12" s="56" t="s">
        <v>8</v>
      </c>
    </row>
    <row r="13" spans="1:11" x14ac:dyDescent="0.3">
      <c r="A13" s="110">
        <v>1</v>
      </c>
      <c r="B13" s="110"/>
      <c r="C13" s="111">
        <v>100047435</v>
      </c>
      <c r="D13" s="110" t="s">
        <v>9</v>
      </c>
      <c r="E13" s="111" t="s">
        <v>10</v>
      </c>
      <c r="F13" s="110" t="s">
        <v>11</v>
      </c>
      <c r="G13" s="112">
        <v>84</v>
      </c>
      <c r="H13" s="107">
        <v>20</v>
      </c>
      <c r="I13" s="107">
        <f>H13+G13</f>
        <v>104</v>
      </c>
      <c r="J13" s="113">
        <v>40</v>
      </c>
      <c r="K13" s="114">
        <f>J13+I13</f>
        <v>144</v>
      </c>
    </row>
    <row r="14" spans="1:11" x14ac:dyDescent="0.3">
      <c r="A14" s="110">
        <v>2</v>
      </c>
      <c r="B14" s="115" t="s">
        <v>154</v>
      </c>
      <c r="C14" s="111">
        <v>100052443</v>
      </c>
      <c r="D14" s="110" t="s">
        <v>15</v>
      </c>
      <c r="E14" s="111" t="s">
        <v>16</v>
      </c>
      <c r="F14" s="110" t="s">
        <v>17</v>
      </c>
      <c r="G14" s="112">
        <v>60</v>
      </c>
      <c r="H14" s="109">
        <v>20</v>
      </c>
      <c r="I14" s="107">
        <f t="shared" ref="I14:I15" si="0">H14+G14</f>
        <v>80</v>
      </c>
      <c r="J14" s="113">
        <v>37</v>
      </c>
      <c r="K14" s="114">
        <f>J14+I14</f>
        <v>117</v>
      </c>
    </row>
    <row r="15" spans="1:11" x14ac:dyDescent="0.3">
      <c r="A15" s="110">
        <v>3</v>
      </c>
      <c r="B15" s="110"/>
      <c r="C15" s="111">
        <v>100031876</v>
      </c>
      <c r="D15" s="110" t="s">
        <v>12</v>
      </c>
      <c r="E15" s="111" t="s">
        <v>13</v>
      </c>
      <c r="F15" s="110" t="s">
        <v>14</v>
      </c>
      <c r="G15" s="112">
        <v>52</v>
      </c>
      <c r="H15" s="109">
        <v>20</v>
      </c>
      <c r="I15" s="107">
        <f t="shared" si="0"/>
        <v>72</v>
      </c>
      <c r="J15" s="113"/>
      <c r="K15" s="114">
        <f>J15+I15</f>
        <v>72</v>
      </c>
    </row>
    <row r="16" spans="1:11" x14ac:dyDescent="0.3">
      <c r="A16" s="2"/>
      <c r="B16" s="2"/>
      <c r="C16" s="5"/>
      <c r="D16" s="2"/>
      <c r="E16" s="2"/>
      <c r="F16" s="2"/>
      <c r="G16" s="25"/>
      <c r="H16" s="34"/>
      <c r="I16" s="40"/>
      <c r="J16" s="9"/>
    </row>
  </sheetData>
  <sortState xmlns:xlrd2="http://schemas.microsoft.com/office/spreadsheetml/2017/richdata2" ref="A8:M10">
    <sortCondition descending="1" ref="K8:K10"/>
    <sortCondition descending="1" ref="I8:I10"/>
  </sortState>
  <pageMargins left="0.39370078740157499" right="0.39370078740157499" top="0.39370078740157499" bottom="0.39370078740157499" header="0.39370078740157499" footer="0.39370078740157499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showGridLines="0" topLeftCell="A4" zoomScaleNormal="100" workbookViewId="0">
      <selection activeCell="E17" sqref="E17"/>
    </sheetView>
  </sheetViews>
  <sheetFormatPr defaultColWidth="9.109375" defaultRowHeight="14.4" x14ac:dyDescent="0.3"/>
  <cols>
    <col min="1" max="2" width="9.109375" style="7" customWidth="1"/>
    <col min="3" max="3" width="13" style="8" customWidth="1"/>
    <col min="4" max="4" width="23.88671875" style="7" customWidth="1"/>
    <col min="5" max="5" width="16.33203125" style="7" customWidth="1"/>
    <col min="6" max="6" width="27.109375" style="7" customWidth="1"/>
    <col min="7" max="7" width="15.33203125" style="7" customWidth="1"/>
    <col min="8" max="8" width="17" style="9" customWidth="1"/>
    <col min="9" max="9" width="13.44140625" style="7" customWidth="1"/>
    <col min="10" max="10" width="11.109375" style="7" customWidth="1"/>
    <col min="11" max="12" width="11.44140625" style="7" customWidth="1"/>
    <col min="13" max="16384" width="9.109375" style="7"/>
  </cols>
  <sheetData>
    <row r="1" spans="1:12" ht="0.75" customHeight="1" x14ac:dyDescent="0.3"/>
    <row r="2" spans="1:12" ht="6.15" customHeight="1" x14ac:dyDescent="0.3"/>
    <row r="3" spans="1:12" ht="21.15" customHeight="1" x14ac:dyDescent="0.3">
      <c r="A3" s="10" t="s">
        <v>148</v>
      </c>
      <c r="B3" s="10"/>
    </row>
    <row r="4" spans="1:12" ht="12.15" customHeight="1" x14ac:dyDescent="0.3"/>
    <row r="5" spans="1:12" ht="2.1" customHeight="1" x14ac:dyDescent="0.3"/>
    <row r="6" spans="1:12" ht="15" customHeight="1" x14ac:dyDescent="0.3">
      <c r="A6" s="11" t="s">
        <v>0</v>
      </c>
      <c r="B6" s="11"/>
      <c r="C6" s="12"/>
      <c r="D6" s="13"/>
      <c r="E6" s="13"/>
      <c r="F6" s="13"/>
      <c r="G6" s="13"/>
      <c r="H6" s="35"/>
      <c r="I6" s="36" t="s">
        <v>1</v>
      </c>
    </row>
    <row r="7" spans="1:12" ht="14.25" customHeight="1" x14ac:dyDescent="0.3">
      <c r="A7" s="15" t="s">
        <v>1</v>
      </c>
      <c r="B7" s="15"/>
      <c r="C7" s="12"/>
      <c r="D7" s="79" t="s">
        <v>155</v>
      </c>
      <c r="E7" s="13"/>
      <c r="F7" s="13"/>
      <c r="G7" s="30" t="s">
        <v>18</v>
      </c>
      <c r="H7" s="35"/>
      <c r="I7" s="37"/>
    </row>
    <row r="8" spans="1:12" s="18" customFormat="1" ht="27.75" customHeight="1" x14ac:dyDescent="0.3">
      <c r="A8" s="52" t="s">
        <v>3</v>
      </c>
      <c r="B8" s="52"/>
      <c r="C8" s="53" t="s">
        <v>6</v>
      </c>
      <c r="D8" s="54" t="s">
        <v>4</v>
      </c>
      <c r="E8" s="54" t="s">
        <v>5</v>
      </c>
      <c r="F8" s="54" t="s">
        <v>7</v>
      </c>
      <c r="G8" s="49" t="s">
        <v>150</v>
      </c>
      <c r="H8" s="50" t="s">
        <v>149</v>
      </c>
      <c r="I8" s="56" t="s">
        <v>152</v>
      </c>
      <c r="J8" s="57" t="s">
        <v>151</v>
      </c>
      <c r="K8" s="56" t="s">
        <v>8</v>
      </c>
      <c r="L8" s="51"/>
    </row>
    <row r="9" spans="1:12" s="27" customFormat="1" ht="15" customHeight="1" x14ac:dyDescent="0.3">
      <c r="A9" s="60">
        <v>1</v>
      </c>
      <c r="B9" s="76" t="s">
        <v>153</v>
      </c>
      <c r="C9" s="61">
        <v>100049611</v>
      </c>
      <c r="D9" s="60" t="s">
        <v>19</v>
      </c>
      <c r="E9" s="61" t="s">
        <v>20</v>
      </c>
      <c r="F9" s="60" t="s">
        <v>21</v>
      </c>
      <c r="G9" s="62">
        <v>83</v>
      </c>
      <c r="H9" s="62">
        <v>20</v>
      </c>
      <c r="I9" s="62">
        <f t="shared" ref="I9:I22" si="0">H9+G9</f>
        <v>103</v>
      </c>
      <c r="J9" s="64">
        <v>35</v>
      </c>
      <c r="K9" s="65">
        <f t="shared" ref="K9:K22" si="1">J9+I9</f>
        <v>138</v>
      </c>
      <c r="L9" s="7"/>
    </row>
    <row r="10" spans="1:12" ht="15" customHeight="1" x14ac:dyDescent="0.3">
      <c r="A10" s="60">
        <v>2</v>
      </c>
      <c r="B10" s="76" t="s">
        <v>153</v>
      </c>
      <c r="C10" s="61">
        <v>100038659</v>
      </c>
      <c r="D10" s="60" t="s">
        <v>22</v>
      </c>
      <c r="E10" s="61" t="s">
        <v>23</v>
      </c>
      <c r="F10" s="60" t="s">
        <v>24</v>
      </c>
      <c r="G10" s="62">
        <v>73</v>
      </c>
      <c r="H10" s="62">
        <v>19</v>
      </c>
      <c r="I10" s="62">
        <f t="shared" si="0"/>
        <v>92</v>
      </c>
      <c r="J10" s="64">
        <v>31</v>
      </c>
      <c r="K10" s="65">
        <f t="shared" si="1"/>
        <v>123</v>
      </c>
    </row>
    <row r="11" spans="1:12" ht="15" customHeight="1" x14ac:dyDescent="0.3">
      <c r="A11" s="60">
        <v>3</v>
      </c>
      <c r="B11" s="76"/>
      <c r="C11" s="61">
        <v>100042827</v>
      </c>
      <c r="D11" s="60" t="s">
        <v>25</v>
      </c>
      <c r="E11" s="61" t="s">
        <v>26</v>
      </c>
      <c r="F11" s="60" t="s">
        <v>27</v>
      </c>
      <c r="G11" s="62">
        <v>70</v>
      </c>
      <c r="H11" s="62">
        <v>20</v>
      </c>
      <c r="I11" s="62">
        <f t="shared" si="0"/>
        <v>90</v>
      </c>
      <c r="J11" s="64">
        <v>33</v>
      </c>
      <c r="K11" s="65">
        <f t="shared" si="1"/>
        <v>123</v>
      </c>
    </row>
    <row r="12" spans="1:12" ht="15" customHeight="1" x14ac:dyDescent="0.3">
      <c r="A12" s="60">
        <v>4</v>
      </c>
      <c r="B12" s="76"/>
      <c r="C12" s="61">
        <v>100040829</v>
      </c>
      <c r="D12" s="60" t="s">
        <v>29</v>
      </c>
      <c r="E12" s="61" t="s">
        <v>30</v>
      </c>
      <c r="F12" s="60" t="s">
        <v>31</v>
      </c>
      <c r="G12" s="62">
        <v>59</v>
      </c>
      <c r="H12" s="66">
        <v>20</v>
      </c>
      <c r="I12" s="62">
        <f t="shared" si="0"/>
        <v>79</v>
      </c>
      <c r="J12" s="64">
        <v>37</v>
      </c>
      <c r="K12" s="65">
        <f t="shared" si="1"/>
        <v>116</v>
      </c>
      <c r="L12" s="27"/>
    </row>
    <row r="13" spans="1:12" ht="15" customHeight="1" x14ac:dyDescent="0.3">
      <c r="A13" s="60">
        <v>5</v>
      </c>
      <c r="B13" s="76" t="s">
        <v>153</v>
      </c>
      <c r="C13" s="61">
        <v>100043048</v>
      </c>
      <c r="D13" s="60" t="s">
        <v>25</v>
      </c>
      <c r="E13" s="61" t="s">
        <v>26</v>
      </c>
      <c r="F13" s="60" t="s">
        <v>28</v>
      </c>
      <c r="G13" s="62">
        <v>69</v>
      </c>
      <c r="H13" s="66">
        <v>14</v>
      </c>
      <c r="I13" s="62">
        <f t="shared" si="0"/>
        <v>83</v>
      </c>
      <c r="J13" s="64">
        <v>30</v>
      </c>
      <c r="K13" s="65">
        <f t="shared" si="1"/>
        <v>113</v>
      </c>
    </row>
    <row r="14" spans="1:12" ht="15" customHeight="1" x14ac:dyDescent="0.3">
      <c r="A14" s="60">
        <v>6</v>
      </c>
      <c r="B14" s="76" t="s">
        <v>153</v>
      </c>
      <c r="C14" s="100">
        <v>100053466</v>
      </c>
      <c r="D14" s="101" t="s">
        <v>33</v>
      </c>
      <c r="E14" s="100" t="s">
        <v>32</v>
      </c>
      <c r="F14" s="101" t="s">
        <v>35</v>
      </c>
      <c r="G14" s="81">
        <v>52</v>
      </c>
      <c r="H14" s="66">
        <v>18</v>
      </c>
      <c r="I14" s="81">
        <f t="shared" si="0"/>
        <v>70</v>
      </c>
      <c r="J14" s="64">
        <v>40</v>
      </c>
      <c r="K14" s="65">
        <f t="shared" si="1"/>
        <v>110</v>
      </c>
    </row>
    <row r="15" spans="1:12" ht="15" customHeight="1" x14ac:dyDescent="0.3">
      <c r="A15" s="60">
        <v>7</v>
      </c>
      <c r="B15" s="76"/>
      <c r="C15" s="61">
        <v>100035693</v>
      </c>
      <c r="D15" s="60" t="s">
        <v>36</v>
      </c>
      <c r="E15" s="61" t="s">
        <v>13</v>
      </c>
      <c r="F15" s="60" t="s">
        <v>37</v>
      </c>
      <c r="G15" s="62">
        <v>48</v>
      </c>
      <c r="H15" s="66">
        <v>19</v>
      </c>
      <c r="I15" s="62">
        <f t="shared" si="0"/>
        <v>67</v>
      </c>
      <c r="J15" s="64">
        <v>28</v>
      </c>
      <c r="K15" s="65">
        <f t="shared" si="1"/>
        <v>95</v>
      </c>
    </row>
    <row r="16" spans="1:12" ht="15" customHeight="1" x14ac:dyDescent="0.3">
      <c r="A16" s="60">
        <v>8</v>
      </c>
      <c r="B16" s="76" t="s">
        <v>153</v>
      </c>
      <c r="C16" s="100">
        <v>100053467</v>
      </c>
      <c r="D16" s="101" t="s">
        <v>33</v>
      </c>
      <c r="E16" s="100" t="s">
        <v>32</v>
      </c>
      <c r="F16" s="101" t="s">
        <v>34</v>
      </c>
      <c r="G16" s="81">
        <v>55</v>
      </c>
      <c r="H16" s="66">
        <v>8</v>
      </c>
      <c r="I16" s="81">
        <f t="shared" si="0"/>
        <v>63</v>
      </c>
      <c r="J16" s="64">
        <v>27</v>
      </c>
      <c r="K16" s="65">
        <f t="shared" si="1"/>
        <v>90</v>
      </c>
    </row>
    <row r="17" spans="1:12" ht="15" customHeight="1" x14ac:dyDescent="0.3">
      <c r="A17" s="60">
        <v>9</v>
      </c>
      <c r="B17" s="76"/>
      <c r="C17" s="61">
        <v>100050132</v>
      </c>
      <c r="D17" s="60" t="s">
        <v>29</v>
      </c>
      <c r="E17" s="61" t="s">
        <v>30</v>
      </c>
      <c r="F17" s="60" t="s">
        <v>40</v>
      </c>
      <c r="G17" s="62">
        <v>39</v>
      </c>
      <c r="H17" s="66">
        <v>19</v>
      </c>
      <c r="I17" s="62">
        <f t="shared" si="0"/>
        <v>58</v>
      </c>
      <c r="J17" s="102">
        <v>29</v>
      </c>
      <c r="K17" s="65">
        <f t="shared" si="1"/>
        <v>87</v>
      </c>
      <c r="L17" s="29"/>
    </row>
    <row r="18" spans="1:12" ht="15" customHeight="1" x14ac:dyDescent="0.3">
      <c r="A18" s="60">
        <v>10</v>
      </c>
      <c r="B18" s="76"/>
      <c r="C18" s="61">
        <v>100049532</v>
      </c>
      <c r="D18" s="60" t="s">
        <v>38</v>
      </c>
      <c r="E18" s="61" t="s">
        <v>13</v>
      </c>
      <c r="F18" s="60" t="s">
        <v>39</v>
      </c>
      <c r="G18" s="62">
        <v>43</v>
      </c>
      <c r="H18" s="66">
        <v>17</v>
      </c>
      <c r="I18" s="62">
        <f t="shared" si="0"/>
        <v>60</v>
      </c>
      <c r="J18" s="64">
        <v>25</v>
      </c>
      <c r="K18" s="65">
        <f t="shared" si="1"/>
        <v>85</v>
      </c>
    </row>
    <row r="19" spans="1:12" ht="15" customHeight="1" x14ac:dyDescent="0.3">
      <c r="A19" s="60">
        <v>11</v>
      </c>
      <c r="B19" s="76" t="s">
        <v>153</v>
      </c>
      <c r="C19" s="61">
        <v>100051704</v>
      </c>
      <c r="D19" s="60" t="s">
        <v>43</v>
      </c>
      <c r="E19" s="61" t="s">
        <v>16</v>
      </c>
      <c r="F19" s="60" t="s">
        <v>44</v>
      </c>
      <c r="G19" s="62">
        <v>32</v>
      </c>
      <c r="H19" s="66">
        <v>18</v>
      </c>
      <c r="I19" s="62">
        <f t="shared" si="0"/>
        <v>50</v>
      </c>
      <c r="J19" s="64">
        <v>26</v>
      </c>
      <c r="K19" s="65">
        <f t="shared" si="1"/>
        <v>76</v>
      </c>
    </row>
    <row r="20" spans="1:12" ht="15" customHeight="1" x14ac:dyDescent="0.3">
      <c r="A20" s="60">
        <v>12</v>
      </c>
      <c r="B20" s="76"/>
      <c r="C20" s="61">
        <v>100042468</v>
      </c>
      <c r="D20" s="60" t="s">
        <v>48</v>
      </c>
      <c r="E20" s="61" t="s">
        <v>46</v>
      </c>
      <c r="F20" s="60" t="s">
        <v>49</v>
      </c>
      <c r="G20" s="62">
        <v>29</v>
      </c>
      <c r="H20" s="66">
        <v>16</v>
      </c>
      <c r="I20" s="62">
        <f t="shared" si="0"/>
        <v>45</v>
      </c>
      <c r="J20" s="64">
        <v>24</v>
      </c>
      <c r="K20" s="65">
        <f t="shared" si="1"/>
        <v>69</v>
      </c>
    </row>
    <row r="21" spans="1:12" ht="15" customHeight="1" x14ac:dyDescent="0.3">
      <c r="A21" s="60">
        <v>13</v>
      </c>
      <c r="B21" s="76" t="s">
        <v>153</v>
      </c>
      <c r="C21" s="100">
        <v>100043916</v>
      </c>
      <c r="D21" s="101" t="s">
        <v>41</v>
      </c>
      <c r="E21" s="100" t="s">
        <v>16</v>
      </c>
      <c r="F21" s="101" t="s">
        <v>42</v>
      </c>
      <c r="G21" s="81">
        <v>36</v>
      </c>
      <c r="H21" s="66">
        <v>8</v>
      </c>
      <c r="I21" s="81">
        <f t="shared" si="0"/>
        <v>44</v>
      </c>
      <c r="J21" s="64">
        <v>23</v>
      </c>
      <c r="K21" s="65">
        <f t="shared" si="1"/>
        <v>67</v>
      </c>
    </row>
    <row r="22" spans="1:12" ht="15" customHeight="1" x14ac:dyDescent="0.3">
      <c r="A22" s="60">
        <v>14</v>
      </c>
      <c r="B22" s="76"/>
      <c r="C22" s="61">
        <v>100051973</v>
      </c>
      <c r="D22" s="60" t="s">
        <v>45</v>
      </c>
      <c r="E22" s="61" t="s">
        <v>46</v>
      </c>
      <c r="F22" s="60" t="s">
        <v>47</v>
      </c>
      <c r="G22" s="62">
        <v>30</v>
      </c>
      <c r="H22" s="66">
        <v>14</v>
      </c>
      <c r="I22" s="62">
        <f t="shared" si="0"/>
        <v>44</v>
      </c>
      <c r="J22" s="64">
        <v>0</v>
      </c>
      <c r="K22" s="65">
        <f t="shared" si="1"/>
        <v>44</v>
      </c>
    </row>
    <row r="23" spans="1:12" s="28" customFormat="1" ht="15" customHeight="1" x14ac:dyDescent="0.3">
      <c r="A23" s="1" t="s">
        <v>1</v>
      </c>
      <c r="B23" s="1"/>
      <c r="C23" s="6"/>
      <c r="D23" s="95" t="s">
        <v>143</v>
      </c>
      <c r="E23" s="3"/>
      <c r="F23" s="3"/>
      <c r="G23" s="1" t="s">
        <v>18</v>
      </c>
      <c r="H23" s="32"/>
      <c r="I23" s="33"/>
      <c r="J23" s="9"/>
      <c r="K23" s="9"/>
      <c r="L23" s="7"/>
    </row>
    <row r="24" spans="1:12" ht="27.6" x14ac:dyDescent="0.3">
      <c r="A24" s="52" t="s">
        <v>3</v>
      </c>
      <c r="B24" s="52"/>
      <c r="C24" s="53" t="s">
        <v>6</v>
      </c>
      <c r="D24" s="54" t="s">
        <v>4</v>
      </c>
      <c r="E24" s="54" t="s">
        <v>5</v>
      </c>
      <c r="F24" s="54" t="s">
        <v>7</v>
      </c>
      <c r="G24" s="49" t="s">
        <v>150</v>
      </c>
      <c r="H24" s="50" t="s">
        <v>149</v>
      </c>
      <c r="I24" s="56" t="s">
        <v>152</v>
      </c>
      <c r="J24" s="58" t="s">
        <v>151</v>
      </c>
      <c r="K24" s="56" t="s">
        <v>8</v>
      </c>
    </row>
    <row r="25" spans="1:12" x14ac:dyDescent="0.3">
      <c r="A25" s="110">
        <v>1</v>
      </c>
      <c r="B25" s="115" t="s">
        <v>154</v>
      </c>
      <c r="C25" s="111">
        <v>100042827</v>
      </c>
      <c r="D25" s="110" t="s">
        <v>25</v>
      </c>
      <c r="E25" s="111" t="s">
        <v>26</v>
      </c>
      <c r="F25" s="110" t="s">
        <v>27</v>
      </c>
      <c r="G25" s="112">
        <v>72</v>
      </c>
      <c r="H25" s="107">
        <v>20</v>
      </c>
      <c r="I25" s="112">
        <f>H25+G25</f>
        <v>92</v>
      </c>
      <c r="J25" s="113">
        <v>31</v>
      </c>
      <c r="K25" s="114">
        <f t="shared" ref="K25:K37" si="2">J25+I25</f>
        <v>123</v>
      </c>
    </row>
    <row r="26" spans="1:12" x14ac:dyDescent="0.3">
      <c r="A26" s="110">
        <v>2</v>
      </c>
      <c r="B26" s="115" t="s">
        <v>154</v>
      </c>
      <c r="C26" s="111">
        <v>100035693</v>
      </c>
      <c r="D26" s="110" t="s">
        <v>36</v>
      </c>
      <c r="E26" s="111" t="s">
        <v>13</v>
      </c>
      <c r="F26" s="110" t="s">
        <v>37</v>
      </c>
      <c r="G26" s="112">
        <v>67</v>
      </c>
      <c r="H26" s="109">
        <v>19</v>
      </c>
      <c r="I26" s="112">
        <f>H26+G26</f>
        <v>86</v>
      </c>
      <c r="J26" s="113">
        <v>37</v>
      </c>
      <c r="K26" s="114">
        <f t="shared" si="2"/>
        <v>123</v>
      </c>
    </row>
    <row r="27" spans="1:12" x14ac:dyDescent="0.3">
      <c r="A27" s="110">
        <v>3</v>
      </c>
      <c r="B27" s="115" t="s">
        <v>154</v>
      </c>
      <c r="C27" s="111">
        <v>100040829</v>
      </c>
      <c r="D27" s="110" t="s">
        <v>29</v>
      </c>
      <c r="E27" s="111" t="s">
        <v>30</v>
      </c>
      <c r="F27" s="110" t="s">
        <v>31</v>
      </c>
      <c r="G27" s="112">
        <v>68</v>
      </c>
      <c r="H27" s="109">
        <v>20</v>
      </c>
      <c r="I27" s="112">
        <f>H27+G27</f>
        <v>88</v>
      </c>
      <c r="J27" s="113">
        <v>29</v>
      </c>
      <c r="K27" s="114">
        <f t="shared" si="2"/>
        <v>117</v>
      </c>
    </row>
    <row r="28" spans="1:12" x14ac:dyDescent="0.3">
      <c r="A28" s="110">
        <v>4</v>
      </c>
      <c r="B28" s="115" t="s">
        <v>154</v>
      </c>
      <c r="C28" s="111">
        <v>100049532</v>
      </c>
      <c r="D28" s="110" t="s">
        <v>38</v>
      </c>
      <c r="E28" s="111" t="s">
        <v>13</v>
      </c>
      <c r="F28" s="110" t="s">
        <v>39</v>
      </c>
      <c r="G28" s="112">
        <v>55</v>
      </c>
      <c r="H28" s="107">
        <v>20</v>
      </c>
      <c r="I28" s="112">
        <f>H28+G28</f>
        <v>75</v>
      </c>
      <c r="J28" s="113">
        <v>40</v>
      </c>
      <c r="K28" s="114">
        <f t="shared" si="2"/>
        <v>115</v>
      </c>
    </row>
    <row r="29" spans="1:12" x14ac:dyDescent="0.3">
      <c r="A29" s="110">
        <v>5</v>
      </c>
      <c r="B29" s="115" t="s">
        <v>154</v>
      </c>
      <c r="C29" s="116">
        <v>100043916</v>
      </c>
      <c r="D29" s="117" t="s">
        <v>41</v>
      </c>
      <c r="E29" s="117" t="s">
        <v>16</v>
      </c>
      <c r="F29" s="117" t="s">
        <v>42</v>
      </c>
      <c r="G29" s="118">
        <v>65</v>
      </c>
      <c r="H29" s="119">
        <v>14</v>
      </c>
      <c r="I29" s="118">
        <v>79</v>
      </c>
      <c r="J29" s="118">
        <v>33</v>
      </c>
      <c r="K29" s="114">
        <f t="shared" si="2"/>
        <v>112</v>
      </c>
    </row>
    <row r="30" spans="1:12" x14ac:dyDescent="0.3">
      <c r="A30" s="110">
        <v>6</v>
      </c>
      <c r="B30" s="115"/>
      <c r="C30" s="111">
        <v>100053466</v>
      </c>
      <c r="D30" s="110" t="s">
        <v>33</v>
      </c>
      <c r="E30" s="111" t="s">
        <v>32</v>
      </c>
      <c r="F30" s="110" t="s">
        <v>35</v>
      </c>
      <c r="G30" s="112">
        <v>60</v>
      </c>
      <c r="H30" s="107">
        <v>10</v>
      </c>
      <c r="I30" s="112">
        <f t="shared" ref="I30:I37" si="3">H30+G30</f>
        <v>70</v>
      </c>
      <c r="J30" s="113">
        <v>35</v>
      </c>
      <c r="K30" s="114">
        <f t="shared" si="2"/>
        <v>105</v>
      </c>
    </row>
    <row r="31" spans="1:12" x14ac:dyDescent="0.3">
      <c r="A31" s="110">
        <v>7</v>
      </c>
      <c r="B31" s="115" t="s">
        <v>154</v>
      </c>
      <c r="C31" s="111">
        <v>100050132</v>
      </c>
      <c r="D31" s="110" t="s">
        <v>29</v>
      </c>
      <c r="E31" s="111" t="s">
        <v>30</v>
      </c>
      <c r="F31" s="110" t="s">
        <v>40</v>
      </c>
      <c r="G31" s="112">
        <v>53</v>
      </c>
      <c r="H31" s="107">
        <v>19</v>
      </c>
      <c r="I31" s="112">
        <f t="shared" si="3"/>
        <v>72</v>
      </c>
      <c r="J31" s="113">
        <v>29</v>
      </c>
      <c r="K31" s="114">
        <f t="shared" si="2"/>
        <v>101</v>
      </c>
    </row>
    <row r="32" spans="1:12" x14ac:dyDescent="0.3">
      <c r="A32" s="110">
        <v>8</v>
      </c>
      <c r="B32" s="115"/>
      <c r="C32" s="111">
        <v>100043048</v>
      </c>
      <c r="D32" s="110" t="s">
        <v>25</v>
      </c>
      <c r="E32" s="111" t="s">
        <v>26</v>
      </c>
      <c r="F32" s="110" t="s">
        <v>28</v>
      </c>
      <c r="G32" s="112">
        <v>43</v>
      </c>
      <c r="H32" s="107">
        <v>19</v>
      </c>
      <c r="I32" s="112">
        <f t="shared" si="3"/>
        <v>62</v>
      </c>
      <c r="J32" s="113">
        <v>31</v>
      </c>
      <c r="K32" s="114">
        <f t="shared" si="2"/>
        <v>93</v>
      </c>
    </row>
    <row r="33" spans="1:11" x14ac:dyDescent="0.3">
      <c r="A33" s="110">
        <v>9</v>
      </c>
      <c r="B33" s="115"/>
      <c r="C33" s="111">
        <v>100038659</v>
      </c>
      <c r="D33" s="110" t="s">
        <v>22</v>
      </c>
      <c r="E33" s="111" t="s">
        <v>23</v>
      </c>
      <c r="F33" s="110" t="s">
        <v>24</v>
      </c>
      <c r="G33" s="112">
        <v>46</v>
      </c>
      <c r="H33" s="107">
        <v>17</v>
      </c>
      <c r="I33" s="112">
        <f t="shared" si="3"/>
        <v>63</v>
      </c>
      <c r="J33" s="113">
        <v>26</v>
      </c>
      <c r="K33" s="114">
        <f t="shared" si="2"/>
        <v>89</v>
      </c>
    </row>
    <row r="34" spans="1:11" x14ac:dyDescent="0.3">
      <c r="A34" s="110">
        <v>10</v>
      </c>
      <c r="B34" s="115"/>
      <c r="C34" s="111">
        <v>100049611</v>
      </c>
      <c r="D34" s="110" t="s">
        <v>19</v>
      </c>
      <c r="E34" s="111" t="s">
        <v>20</v>
      </c>
      <c r="F34" s="110" t="s">
        <v>21</v>
      </c>
      <c r="G34" s="112">
        <v>47</v>
      </c>
      <c r="H34" s="107">
        <v>18</v>
      </c>
      <c r="I34" s="112">
        <f t="shared" si="3"/>
        <v>65</v>
      </c>
      <c r="J34" s="113">
        <v>22</v>
      </c>
      <c r="K34" s="114">
        <f t="shared" si="2"/>
        <v>87</v>
      </c>
    </row>
    <row r="35" spans="1:11" x14ac:dyDescent="0.3">
      <c r="A35" s="110">
        <v>11</v>
      </c>
      <c r="B35" s="115" t="s">
        <v>154</v>
      </c>
      <c r="C35" s="111">
        <v>100042468</v>
      </c>
      <c r="D35" s="110" t="s">
        <v>48</v>
      </c>
      <c r="E35" s="111" t="s">
        <v>46</v>
      </c>
      <c r="F35" s="110" t="s">
        <v>49</v>
      </c>
      <c r="G35" s="112">
        <v>40</v>
      </c>
      <c r="H35" s="109">
        <v>17</v>
      </c>
      <c r="I35" s="112">
        <f t="shared" si="3"/>
        <v>57</v>
      </c>
      <c r="J35" s="113">
        <v>26</v>
      </c>
      <c r="K35" s="114">
        <f t="shared" si="2"/>
        <v>83</v>
      </c>
    </row>
    <row r="36" spans="1:11" x14ac:dyDescent="0.3">
      <c r="A36" s="110">
        <v>12</v>
      </c>
      <c r="B36" s="115"/>
      <c r="C36" s="111">
        <v>100053467</v>
      </c>
      <c r="D36" s="110" t="s">
        <v>33</v>
      </c>
      <c r="E36" s="111" t="s">
        <v>32</v>
      </c>
      <c r="F36" s="110" t="s">
        <v>34</v>
      </c>
      <c r="G36" s="112">
        <v>38</v>
      </c>
      <c r="H36" s="109">
        <v>11</v>
      </c>
      <c r="I36" s="112">
        <f t="shared" si="3"/>
        <v>49</v>
      </c>
      <c r="J36" s="113">
        <v>27</v>
      </c>
      <c r="K36" s="114">
        <f t="shared" si="2"/>
        <v>76</v>
      </c>
    </row>
    <row r="37" spans="1:11" x14ac:dyDescent="0.3">
      <c r="A37" s="110">
        <v>13</v>
      </c>
      <c r="B37" s="115"/>
      <c r="C37" s="111">
        <v>100051704</v>
      </c>
      <c r="D37" s="110" t="s">
        <v>43</v>
      </c>
      <c r="E37" s="111" t="s">
        <v>16</v>
      </c>
      <c r="F37" s="110" t="s">
        <v>44</v>
      </c>
      <c r="G37" s="112">
        <v>39</v>
      </c>
      <c r="H37" s="109">
        <v>12</v>
      </c>
      <c r="I37" s="112">
        <f t="shared" si="3"/>
        <v>51</v>
      </c>
      <c r="J37" s="113">
        <v>24</v>
      </c>
      <c r="K37" s="114">
        <f t="shared" si="2"/>
        <v>75</v>
      </c>
    </row>
  </sheetData>
  <sortState xmlns:xlrd2="http://schemas.microsoft.com/office/spreadsheetml/2017/richdata2" ref="A9:L22">
    <sortCondition descending="1" ref="K9:K22"/>
    <sortCondition descending="1" ref="I9:I22"/>
  </sortState>
  <pageMargins left="0.39370078740157499" right="0.39370078740157499" top="0.39370078740157499" bottom="0.39370078740157499" header="0.39370078740157499" footer="0.39370078740157499"/>
  <pageSetup paperSize="9" scale="63" orientation="portrait" r:id="rId1"/>
  <headerFooter alignWithMargins="0"/>
  <colBreaks count="1" manualBreakCount="1">
    <brk id="10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showGridLines="0" topLeftCell="A13" zoomScaleNormal="100" workbookViewId="0">
      <selection activeCell="D7" sqref="D7"/>
    </sheetView>
  </sheetViews>
  <sheetFormatPr defaultColWidth="9.109375" defaultRowHeight="14.4" x14ac:dyDescent="0.3"/>
  <cols>
    <col min="1" max="2" width="5.44140625" style="7" customWidth="1"/>
    <col min="3" max="3" width="13.6640625" style="8" customWidth="1"/>
    <col min="4" max="4" width="29" style="7" customWidth="1"/>
    <col min="5" max="5" width="22.5546875" style="7" customWidth="1"/>
    <col min="6" max="6" width="32.6640625" style="7" customWidth="1"/>
    <col min="7" max="7" width="15.5546875" style="7" customWidth="1"/>
    <col min="8" max="8" width="15.109375" style="26" customWidth="1"/>
    <col min="9" max="9" width="11.88671875" style="7" customWidth="1"/>
    <col min="10" max="10" width="13.5546875" style="7" customWidth="1"/>
    <col min="11" max="12" width="19.44140625" style="7" customWidth="1"/>
    <col min="13" max="16384" width="9.109375" style="7"/>
  </cols>
  <sheetData>
    <row r="1" spans="1:12" ht="0.75" customHeight="1" x14ac:dyDescent="0.3"/>
    <row r="2" spans="1:12" ht="6.15" customHeight="1" x14ac:dyDescent="0.3"/>
    <row r="3" spans="1:12" ht="21.15" customHeight="1" x14ac:dyDescent="0.3">
      <c r="A3" s="10" t="s">
        <v>145</v>
      </c>
      <c r="B3" s="10"/>
    </row>
    <row r="4" spans="1:12" ht="12.15" customHeight="1" x14ac:dyDescent="0.3"/>
    <row r="5" spans="1:12" ht="2.1" customHeight="1" x14ac:dyDescent="0.3"/>
    <row r="6" spans="1:12" ht="15" customHeight="1" x14ac:dyDescent="0.3">
      <c r="A6" s="11" t="s">
        <v>0</v>
      </c>
      <c r="B6" s="11"/>
      <c r="C6" s="19"/>
      <c r="D6" s="19"/>
      <c r="E6" s="20"/>
      <c r="F6" s="20"/>
      <c r="G6" s="20"/>
      <c r="H6" s="42"/>
      <c r="I6" s="36" t="s">
        <v>1</v>
      </c>
    </row>
    <row r="7" spans="1:12" ht="14.25" customHeight="1" x14ac:dyDescent="0.3">
      <c r="A7" s="22" t="s">
        <v>1</v>
      </c>
      <c r="B7" s="22"/>
      <c r="C7" s="19"/>
      <c r="D7" s="80" t="s">
        <v>155</v>
      </c>
      <c r="E7" s="20"/>
      <c r="F7" s="20"/>
      <c r="G7" s="30" t="s">
        <v>50</v>
      </c>
      <c r="H7" s="43"/>
      <c r="I7" s="37"/>
    </row>
    <row r="8" spans="1:12" s="18" customFormat="1" ht="27.75" customHeight="1" x14ac:dyDescent="0.3">
      <c r="A8" s="52" t="s">
        <v>3</v>
      </c>
      <c r="B8" s="52"/>
      <c r="C8" s="53" t="s">
        <v>6</v>
      </c>
      <c r="D8" s="54" t="s">
        <v>4</v>
      </c>
      <c r="E8" s="54" t="s">
        <v>5</v>
      </c>
      <c r="F8" s="54" t="s">
        <v>7</v>
      </c>
      <c r="G8" s="49" t="s">
        <v>150</v>
      </c>
      <c r="H8" s="50" t="s">
        <v>149</v>
      </c>
      <c r="I8" s="56" t="s">
        <v>152</v>
      </c>
      <c r="J8" s="58" t="s">
        <v>151</v>
      </c>
      <c r="K8" s="56" t="s">
        <v>8</v>
      </c>
      <c r="L8" s="51"/>
    </row>
    <row r="9" spans="1:12" ht="15" customHeight="1" x14ac:dyDescent="0.3">
      <c r="A9" s="69">
        <v>1</v>
      </c>
      <c r="B9" s="88" t="s">
        <v>153</v>
      </c>
      <c r="C9" s="68">
        <v>100049382</v>
      </c>
      <c r="D9" s="69" t="s">
        <v>51</v>
      </c>
      <c r="E9" s="68" t="s">
        <v>46</v>
      </c>
      <c r="F9" s="69" t="s">
        <v>52</v>
      </c>
      <c r="G9" s="63">
        <v>81</v>
      </c>
      <c r="H9" s="63">
        <v>20</v>
      </c>
      <c r="I9" s="62">
        <f t="shared" ref="I9:I19" si="0">H9+G9</f>
        <v>101</v>
      </c>
      <c r="J9" s="64">
        <v>40</v>
      </c>
      <c r="K9" s="65">
        <f t="shared" ref="K9:K19" si="1">J9+I9</f>
        <v>141</v>
      </c>
      <c r="L9" s="9"/>
    </row>
    <row r="10" spans="1:12" ht="15" customHeight="1" x14ac:dyDescent="0.3">
      <c r="A10" s="74">
        <v>2</v>
      </c>
      <c r="B10" s="94" t="s">
        <v>153</v>
      </c>
      <c r="C10" s="73">
        <v>100045031</v>
      </c>
      <c r="D10" s="74" t="s">
        <v>56</v>
      </c>
      <c r="E10" s="73" t="s">
        <v>20</v>
      </c>
      <c r="F10" s="74" t="s">
        <v>57</v>
      </c>
      <c r="G10" s="75">
        <v>73</v>
      </c>
      <c r="H10" s="66">
        <v>20</v>
      </c>
      <c r="I10" s="81">
        <f t="shared" si="0"/>
        <v>93</v>
      </c>
      <c r="J10" s="64">
        <v>37</v>
      </c>
      <c r="K10" s="65">
        <f t="shared" si="1"/>
        <v>130</v>
      </c>
      <c r="L10" s="9"/>
    </row>
    <row r="11" spans="1:12" ht="15" customHeight="1" x14ac:dyDescent="0.3">
      <c r="A11" s="69">
        <v>3</v>
      </c>
      <c r="B11" s="88" t="s">
        <v>153</v>
      </c>
      <c r="C11" s="73">
        <v>100050782</v>
      </c>
      <c r="D11" s="74" t="s">
        <v>53</v>
      </c>
      <c r="E11" s="73" t="s">
        <v>54</v>
      </c>
      <c r="F11" s="74" t="s">
        <v>55</v>
      </c>
      <c r="G11" s="75">
        <v>74</v>
      </c>
      <c r="H11" s="66">
        <v>11</v>
      </c>
      <c r="I11" s="81">
        <f t="shared" si="0"/>
        <v>85</v>
      </c>
      <c r="J11" s="64">
        <v>31</v>
      </c>
      <c r="K11" s="65">
        <f t="shared" si="1"/>
        <v>116</v>
      </c>
      <c r="L11" s="9"/>
    </row>
    <row r="12" spans="1:12" ht="15" customHeight="1" x14ac:dyDescent="0.3">
      <c r="A12" s="69">
        <v>4</v>
      </c>
      <c r="B12" s="88"/>
      <c r="C12" s="68">
        <v>100047122</v>
      </c>
      <c r="D12" s="69" t="s">
        <v>63</v>
      </c>
      <c r="E12" s="68" t="s">
        <v>64</v>
      </c>
      <c r="F12" s="69" t="s">
        <v>65</v>
      </c>
      <c r="G12" s="63">
        <v>52</v>
      </c>
      <c r="H12" s="63">
        <v>19</v>
      </c>
      <c r="I12" s="62">
        <f t="shared" si="0"/>
        <v>71</v>
      </c>
      <c r="J12" s="64">
        <v>35</v>
      </c>
      <c r="K12" s="65">
        <f t="shared" si="1"/>
        <v>106</v>
      </c>
      <c r="L12" s="9"/>
    </row>
    <row r="13" spans="1:12" ht="15" customHeight="1" x14ac:dyDescent="0.3">
      <c r="A13" s="69">
        <v>5</v>
      </c>
      <c r="B13" s="88" t="s">
        <v>153</v>
      </c>
      <c r="C13" s="68">
        <v>100050383</v>
      </c>
      <c r="D13" s="69" t="s">
        <v>56</v>
      </c>
      <c r="E13" s="68" t="s">
        <v>20</v>
      </c>
      <c r="F13" s="69" t="s">
        <v>58</v>
      </c>
      <c r="G13" s="63">
        <v>67</v>
      </c>
      <c r="H13" s="63">
        <v>18</v>
      </c>
      <c r="I13" s="62">
        <f t="shared" si="0"/>
        <v>85</v>
      </c>
      <c r="J13" s="64">
        <v>17</v>
      </c>
      <c r="K13" s="65">
        <f t="shared" si="1"/>
        <v>102</v>
      </c>
      <c r="L13" s="9"/>
    </row>
    <row r="14" spans="1:12" ht="15" customHeight="1" x14ac:dyDescent="0.3">
      <c r="A14" s="69">
        <v>6</v>
      </c>
      <c r="B14" s="88" t="s">
        <v>153</v>
      </c>
      <c r="C14" s="68">
        <v>100049728</v>
      </c>
      <c r="D14" s="69" t="s">
        <v>59</v>
      </c>
      <c r="E14" s="68" t="s">
        <v>26</v>
      </c>
      <c r="F14" s="69" t="s">
        <v>60</v>
      </c>
      <c r="G14" s="63">
        <v>57</v>
      </c>
      <c r="H14" s="63">
        <v>18</v>
      </c>
      <c r="I14" s="62">
        <f t="shared" si="0"/>
        <v>75</v>
      </c>
      <c r="J14" s="64">
        <v>26</v>
      </c>
      <c r="K14" s="65">
        <f t="shared" si="1"/>
        <v>101</v>
      </c>
      <c r="L14" s="9"/>
    </row>
    <row r="15" spans="1:12" ht="15" customHeight="1" x14ac:dyDescent="0.3">
      <c r="A15" s="69">
        <v>7</v>
      </c>
      <c r="B15" s="88"/>
      <c r="C15" s="68">
        <v>100051894</v>
      </c>
      <c r="D15" s="74" t="s">
        <v>51</v>
      </c>
      <c r="E15" s="68" t="s">
        <v>46</v>
      </c>
      <c r="F15" s="69" t="s">
        <v>61</v>
      </c>
      <c r="G15" s="63">
        <v>56</v>
      </c>
      <c r="H15" s="63">
        <v>17</v>
      </c>
      <c r="I15" s="62">
        <f t="shared" si="0"/>
        <v>73</v>
      </c>
      <c r="J15" s="64">
        <v>27</v>
      </c>
      <c r="K15" s="65">
        <f t="shared" si="1"/>
        <v>100</v>
      </c>
      <c r="L15" s="9"/>
    </row>
    <row r="16" spans="1:12" ht="15" customHeight="1" x14ac:dyDescent="0.3">
      <c r="A16" s="69">
        <v>8</v>
      </c>
      <c r="B16" s="88" t="s">
        <v>153</v>
      </c>
      <c r="C16" s="68">
        <v>100047858</v>
      </c>
      <c r="D16" s="69" t="s">
        <v>53</v>
      </c>
      <c r="E16" s="68" t="s">
        <v>54</v>
      </c>
      <c r="F16" s="69" t="s">
        <v>62</v>
      </c>
      <c r="G16" s="63">
        <v>52</v>
      </c>
      <c r="H16" s="63">
        <v>20</v>
      </c>
      <c r="I16" s="62">
        <f t="shared" si="0"/>
        <v>72</v>
      </c>
      <c r="J16" s="64">
        <v>24</v>
      </c>
      <c r="K16" s="65">
        <f t="shared" si="1"/>
        <v>96</v>
      </c>
      <c r="L16" s="9"/>
    </row>
    <row r="17" spans="1:12" ht="15" customHeight="1" x14ac:dyDescent="0.3">
      <c r="A17" s="69">
        <v>9</v>
      </c>
      <c r="B17" s="88" t="s">
        <v>153</v>
      </c>
      <c r="C17" s="68">
        <v>100051615</v>
      </c>
      <c r="D17" s="69" t="s">
        <v>66</v>
      </c>
      <c r="E17" s="68" t="s">
        <v>16</v>
      </c>
      <c r="F17" s="69" t="s">
        <v>67</v>
      </c>
      <c r="G17" s="63">
        <v>48</v>
      </c>
      <c r="H17" s="63">
        <v>20</v>
      </c>
      <c r="I17" s="62">
        <f t="shared" si="0"/>
        <v>68</v>
      </c>
      <c r="J17" s="64">
        <v>18</v>
      </c>
      <c r="K17" s="65">
        <f t="shared" si="1"/>
        <v>86</v>
      </c>
      <c r="L17" s="9"/>
    </row>
    <row r="18" spans="1:12" s="27" customFormat="1" ht="15" customHeight="1" x14ac:dyDescent="0.3">
      <c r="A18" s="69">
        <v>10</v>
      </c>
      <c r="B18" s="88" t="s">
        <v>153</v>
      </c>
      <c r="C18" s="68">
        <v>100047299</v>
      </c>
      <c r="D18" s="69" t="s">
        <v>72</v>
      </c>
      <c r="E18" s="68" t="s">
        <v>13</v>
      </c>
      <c r="F18" s="69" t="s">
        <v>76</v>
      </c>
      <c r="G18" s="63">
        <v>36</v>
      </c>
      <c r="H18" s="66">
        <v>16</v>
      </c>
      <c r="I18" s="62">
        <f t="shared" si="0"/>
        <v>52</v>
      </c>
      <c r="J18" s="64">
        <v>28</v>
      </c>
      <c r="K18" s="65">
        <f t="shared" si="1"/>
        <v>80</v>
      </c>
      <c r="L18" s="9"/>
    </row>
    <row r="19" spans="1:12" ht="15" customHeight="1" x14ac:dyDescent="0.3">
      <c r="A19" s="69">
        <v>11</v>
      </c>
      <c r="B19" s="88"/>
      <c r="C19" s="68">
        <v>100047043</v>
      </c>
      <c r="D19" s="74" t="s">
        <v>74</v>
      </c>
      <c r="E19" s="68" t="s">
        <v>10</v>
      </c>
      <c r="F19" s="69" t="s">
        <v>75</v>
      </c>
      <c r="G19" s="63">
        <v>37</v>
      </c>
      <c r="H19" s="66">
        <v>19</v>
      </c>
      <c r="I19" s="62">
        <f t="shared" si="0"/>
        <v>56</v>
      </c>
      <c r="J19" s="64">
        <v>23</v>
      </c>
      <c r="K19" s="65">
        <f t="shared" si="1"/>
        <v>79</v>
      </c>
      <c r="L19" s="9"/>
    </row>
    <row r="20" spans="1:12" x14ac:dyDescent="0.3">
      <c r="A20" s="1" t="s">
        <v>1</v>
      </c>
      <c r="B20" s="1"/>
      <c r="C20" s="6"/>
      <c r="D20" s="95" t="s">
        <v>143</v>
      </c>
      <c r="E20" s="3"/>
      <c r="F20" s="3"/>
      <c r="G20" s="24" t="s">
        <v>50</v>
      </c>
      <c r="H20" s="44"/>
      <c r="I20" s="35"/>
      <c r="J20" s="35"/>
      <c r="K20" s="35"/>
      <c r="L20" s="35"/>
    </row>
    <row r="21" spans="1:12" ht="27.6" x14ac:dyDescent="0.3">
      <c r="A21" s="52" t="s">
        <v>3</v>
      </c>
      <c r="B21" s="52"/>
      <c r="C21" s="53" t="s">
        <v>6</v>
      </c>
      <c r="D21" s="54" t="s">
        <v>4</v>
      </c>
      <c r="E21" s="54" t="s">
        <v>5</v>
      </c>
      <c r="F21" s="54" t="s">
        <v>7</v>
      </c>
      <c r="G21" s="49" t="s">
        <v>150</v>
      </c>
      <c r="H21" s="50" t="s">
        <v>149</v>
      </c>
      <c r="I21" s="56" t="s">
        <v>152</v>
      </c>
      <c r="J21" s="58" t="s">
        <v>151</v>
      </c>
      <c r="K21" s="56" t="s">
        <v>8</v>
      </c>
      <c r="L21" s="55"/>
    </row>
    <row r="22" spans="1:12" x14ac:dyDescent="0.3">
      <c r="A22" s="103">
        <v>1</v>
      </c>
      <c r="B22" s="104" t="s">
        <v>154</v>
      </c>
      <c r="C22" s="105">
        <v>100047043</v>
      </c>
      <c r="D22" s="103" t="s">
        <v>74</v>
      </c>
      <c r="E22" s="105" t="s">
        <v>10</v>
      </c>
      <c r="F22" s="103" t="s">
        <v>75</v>
      </c>
      <c r="G22" s="106">
        <v>75</v>
      </c>
      <c r="H22" s="107">
        <v>19</v>
      </c>
      <c r="I22" s="108">
        <f t="shared" ref="I22:I32" si="2">H22+G22</f>
        <v>94</v>
      </c>
      <c r="J22" s="108">
        <v>40</v>
      </c>
      <c r="K22" s="108">
        <f t="shared" ref="K22:K32" si="3">J22+I22</f>
        <v>134</v>
      </c>
      <c r="L22" s="40"/>
    </row>
    <row r="23" spans="1:12" x14ac:dyDescent="0.3">
      <c r="A23" s="103">
        <v>2</v>
      </c>
      <c r="B23" s="104" t="s">
        <v>154</v>
      </c>
      <c r="C23" s="105">
        <v>100051894</v>
      </c>
      <c r="D23" s="103" t="s">
        <v>51</v>
      </c>
      <c r="E23" s="105" t="s">
        <v>46</v>
      </c>
      <c r="F23" s="103" t="s">
        <v>61</v>
      </c>
      <c r="G23" s="106">
        <v>74</v>
      </c>
      <c r="H23" s="109">
        <v>20</v>
      </c>
      <c r="I23" s="108">
        <f t="shared" si="2"/>
        <v>94</v>
      </c>
      <c r="J23" s="108">
        <v>37</v>
      </c>
      <c r="K23" s="108">
        <f t="shared" si="3"/>
        <v>131</v>
      </c>
      <c r="L23" s="40"/>
    </row>
    <row r="24" spans="1:12" x14ac:dyDescent="0.3">
      <c r="A24" s="103">
        <v>3</v>
      </c>
      <c r="B24" s="104"/>
      <c r="C24" s="105">
        <v>100049382</v>
      </c>
      <c r="D24" s="103" t="s">
        <v>51</v>
      </c>
      <c r="E24" s="105" t="s">
        <v>46</v>
      </c>
      <c r="F24" s="103" t="s">
        <v>52</v>
      </c>
      <c r="G24" s="106">
        <v>80</v>
      </c>
      <c r="H24" s="109">
        <v>18</v>
      </c>
      <c r="I24" s="108">
        <f t="shared" si="2"/>
        <v>98</v>
      </c>
      <c r="J24" s="108">
        <v>29</v>
      </c>
      <c r="K24" s="108">
        <f t="shared" si="3"/>
        <v>127</v>
      </c>
      <c r="L24" s="40"/>
    </row>
    <row r="25" spans="1:12" x14ac:dyDescent="0.3">
      <c r="A25" s="103">
        <v>4</v>
      </c>
      <c r="B25" s="104" t="s">
        <v>154</v>
      </c>
      <c r="C25" s="105">
        <v>100047122</v>
      </c>
      <c r="D25" s="103" t="s">
        <v>63</v>
      </c>
      <c r="E25" s="105" t="s">
        <v>64</v>
      </c>
      <c r="F25" s="103" t="s">
        <v>65</v>
      </c>
      <c r="G25" s="106">
        <v>76</v>
      </c>
      <c r="H25" s="109">
        <v>18</v>
      </c>
      <c r="I25" s="108">
        <f t="shared" si="2"/>
        <v>94</v>
      </c>
      <c r="J25" s="108">
        <v>29</v>
      </c>
      <c r="K25" s="108">
        <f t="shared" si="3"/>
        <v>123</v>
      </c>
      <c r="L25" s="40"/>
    </row>
    <row r="26" spans="1:12" x14ac:dyDescent="0.3">
      <c r="A26" s="89">
        <v>5</v>
      </c>
      <c r="B26" s="93" t="s">
        <v>154</v>
      </c>
      <c r="C26" s="90">
        <v>100048479</v>
      </c>
      <c r="D26" s="89" t="s">
        <v>78</v>
      </c>
      <c r="E26" s="90" t="s">
        <v>10</v>
      </c>
      <c r="F26" s="89" t="s">
        <v>79</v>
      </c>
      <c r="G26" s="91">
        <v>73</v>
      </c>
      <c r="H26" s="66">
        <v>20</v>
      </c>
      <c r="I26" s="92">
        <f t="shared" si="2"/>
        <v>93</v>
      </c>
      <c r="J26" s="92">
        <v>25</v>
      </c>
      <c r="K26" s="92">
        <f t="shared" si="3"/>
        <v>118</v>
      </c>
      <c r="L26" s="40"/>
    </row>
    <row r="27" spans="1:12" x14ac:dyDescent="0.3">
      <c r="A27" s="89">
        <v>6</v>
      </c>
      <c r="B27" s="93" t="s">
        <v>154</v>
      </c>
      <c r="C27" s="90">
        <v>100053449</v>
      </c>
      <c r="D27" s="89" t="s">
        <v>66</v>
      </c>
      <c r="E27" s="90" t="s">
        <v>16</v>
      </c>
      <c r="F27" s="89" t="s">
        <v>77</v>
      </c>
      <c r="G27" s="91">
        <v>55</v>
      </c>
      <c r="H27" s="63">
        <v>20</v>
      </c>
      <c r="I27" s="92">
        <f t="shared" si="2"/>
        <v>75</v>
      </c>
      <c r="J27" s="92">
        <v>37</v>
      </c>
      <c r="K27" s="92">
        <f t="shared" si="3"/>
        <v>112</v>
      </c>
      <c r="L27" s="40"/>
    </row>
    <row r="28" spans="1:12" x14ac:dyDescent="0.3">
      <c r="A28" s="89">
        <v>7</v>
      </c>
      <c r="B28" s="93" t="s">
        <v>154</v>
      </c>
      <c r="C28" s="90">
        <v>100054362</v>
      </c>
      <c r="D28" s="89" t="s">
        <v>59</v>
      </c>
      <c r="E28" s="90" t="s">
        <v>26</v>
      </c>
      <c r="F28" s="89" t="s">
        <v>73</v>
      </c>
      <c r="G28" s="91">
        <v>61</v>
      </c>
      <c r="H28" s="63">
        <v>15</v>
      </c>
      <c r="I28" s="92">
        <f t="shared" si="2"/>
        <v>76</v>
      </c>
      <c r="J28" s="92">
        <v>23</v>
      </c>
      <c r="K28" s="92">
        <f t="shared" si="3"/>
        <v>99</v>
      </c>
      <c r="L28" s="40"/>
    </row>
    <row r="29" spans="1:12" x14ac:dyDescent="0.3">
      <c r="A29" s="103">
        <v>8</v>
      </c>
      <c r="B29" s="104"/>
      <c r="C29" s="105">
        <v>100049728</v>
      </c>
      <c r="D29" s="103" t="s">
        <v>59</v>
      </c>
      <c r="E29" s="105" t="s">
        <v>26</v>
      </c>
      <c r="F29" s="103" t="s">
        <v>60</v>
      </c>
      <c r="G29" s="106">
        <v>53</v>
      </c>
      <c r="H29" s="107">
        <v>16</v>
      </c>
      <c r="I29" s="108">
        <f t="shared" si="2"/>
        <v>69</v>
      </c>
      <c r="J29" s="108">
        <v>27</v>
      </c>
      <c r="K29" s="108">
        <f t="shared" si="3"/>
        <v>96</v>
      </c>
      <c r="L29" s="40"/>
    </row>
    <row r="30" spans="1:12" x14ac:dyDescent="0.3">
      <c r="A30" s="89">
        <v>9</v>
      </c>
      <c r="B30" s="93" t="s">
        <v>154</v>
      </c>
      <c r="C30" s="90">
        <v>100038014</v>
      </c>
      <c r="D30" s="89" t="s">
        <v>68</v>
      </c>
      <c r="E30" s="90" t="s">
        <v>64</v>
      </c>
      <c r="F30" s="89" t="s">
        <v>69</v>
      </c>
      <c r="G30" s="91">
        <v>43</v>
      </c>
      <c r="H30" s="63">
        <v>20</v>
      </c>
      <c r="I30" s="92">
        <f t="shared" si="2"/>
        <v>63</v>
      </c>
      <c r="J30" s="92">
        <v>30</v>
      </c>
      <c r="K30" s="92">
        <f t="shared" si="3"/>
        <v>93</v>
      </c>
      <c r="L30" s="40"/>
    </row>
    <row r="31" spans="1:12" x14ac:dyDescent="0.3">
      <c r="A31" s="103">
        <v>10</v>
      </c>
      <c r="B31" s="104"/>
      <c r="C31" s="105">
        <v>100045031</v>
      </c>
      <c r="D31" s="103" t="s">
        <v>56</v>
      </c>
      <c r="E31" s="105" t="s">
        <v>20</v>
      </c>
      <c r="F31" s="103" t="s">
        <v>57</v>
      </c>
      <c r="G31" s="106">
        <v>42</v>
      </c>
      <c r="H31" s="107">
        <v>19</v>
      </c>
      <c r="I31" s="108">
        <f t="shared" si="2"/>
        <v>61</v>
      </c>
      <c r="J31" s="108">
        <v>27</v>
      </c>
      <c r="K31" s="108">
        <f t="shared" si="3"/>
        <v>88</v>
      </c>
      <c r="L31" s="40"/>
    </row>
    <row r="32" spans="1:12" x14ac:dyDescent="0.3">
      <c r="A32" s="89">
        <v>11</v>
      </c>
      <c r="B32" s="93" t="s">
        <v>154</v>
      </c>
      <c r="C32" s="90">
        <v>100051808</v>
      </c>
      <c r="D32" s="89" t="s">
        <v>70</v>
      </c>
      <c r="E32" s="90" t="s">
        <v>64</v>
      </c>
      <c r="F32" s="89" t="s">
        <v>71</v>
      </c>
      <c r="G32" s="91">
        <v>43</v>
      </c>
      <c r="H32" s="66">
        <v>17</v>
      </c>
      <c r="I32" s="92">
        <f t="shared" si="2"/>
        <v>60</v>
      </c>
      <c r="J32" s="92">
        <v>21</v>
      </c>
      <c r="K32" s="92">
        <f t="shared" si="3"/>
        <v>81</v>
      </c>
      <c r="L32" s="40"/>
    </row>
  </sheetData>
  <sortState xmlns:xlrd2="http://schemas.microsoft.com/office/spreadsheetml/2017/richdata2" ref="A9:L19">
    <sortCondition descending="1" ref="K9:K19"/>
    <sortCondition descending="1" ref="I9:I19"/>
  </sortState>
  <pageMargins left="0.39370078740157499" right="0.39370078740157499" top="0.39370078740157499" bottom="0.39370078740157499" header="0.39370078740157499" footer="0.39370078740157499"/>
  <pageSetup paperSize="9" scale="58" orientation="portrait" r:id="rId1"/>
  <headerFooter alignWithMargins="0"/>
  <colBreaks count="1" manualBreakCount="1">
    <brk id="10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showGridLines="0" zoomScaleNormal="100" workbookViewId="0">
      <selection activeCell="D34" sqref="D34"/>
    </sheetView>
  </sheetViews>
  <sheetFormatPr defaultColWidth="9.109375" defaultRowHeight="14.4" x14ac:dyDescent="0.3"/>
  <cols>
    <col min="1" max="2" width="6.6640625" style="7" customWidth="1"/>
    <col min="3" max="3" width="11" style="8" customWidth="1"/>
    <col min="4" max="4" width="22.88671875" style="7" customWidth="1"/>
    <col min="5" max="5" width="19.44140625" style="7" customWidth="1"/>
    <col min="6" max="6" width="27.109375" style="7" customWidth="1"/>
    <col min="7" max="7" width="15" style="7" customWidth="1"/>
    <col min="8" max="8" width="15.5546875" style="18" customWidth="1"/>
    <col min="9" max="9" width="14.6640625" style="7" customWidth="1"/>
    <col min="10" max="10" width="15.6640625" style="7" customWidth="1"/>
    <col min="11" max="11" width="12.109375" style="7" customWidth="1"/>
    <col min="12" max="16384" width="9.109375" style="7"/>
  </cols>
  <sheetData>
    <row r="1" spans="1:12" ht="0.75" customHeight="1" x14ac:dyDescent="0.3"/>
    <row r="2" spans="1:12" ht="6.15" customHeight="1" x14ac:dyDescent="0.3"/>
    <row r="3" spans="1:12" ht="21.15" customHeight="1" x14ac:dyDescent="0.3">
      <c r="A3" s="10" t="s">
        <v>144</v>
      </c>
      <c r="B3" s="10"/>
    </row>
    <row r="4" spans="1:12" ht="12.15" customHeight="1" x14ac:dyDescent="0.3"/>
    <row r="5" spans="1:12" ht="2.1" customHeight="1" x14ac:dyDescent="0.3"/>
    <row r="6" spans="1:12" ht="15" customHeight="1" x14ac:dyDescent="0.3">
      <c r="A6" s="11" t="s">
        <v>0</v>
      </c>
      <c r="B6" s="11"/>
      <c r="C6" s="12"/>
      <c r="D6" s="13"/>
      <c r="E6" s="13"/>
      <c r="F6" s="13"/>
      <c r="G6" s="13"/>
      <c r="H6" s="37"/>
      <c r="I6" s="36" t="s">
        <v>1</v>
      </c>
    </row>
    <row r="7" spans="1:12" ht="14.25" customHeight="1" x14ac:dyDescent="0.3">
      <c r="A7" s="15" t="s">
        <v>1</v>
      </c>
      <c r="B7" s="15"/>
      <c r="C7" s="12"/>
      <c r="D7" s="79" t="s">
        <v>155</v>
      </c>
      <c r="E7" s="13"/>
      <c r="F7" s="13"/>
      <c r="G7" s="15" t="s">
        <v>81</v>
      </c>
      <c r="H7" s="47"/>
      <c r="I7" s="37"/>
    </row>
    <row r="8" spans="1:12" s="18" customFormat="1" ht="27.75" customHeight="1" x14ac:dyDescent="0.3">
      <c r="A8" s="52" t="s">
        <v>3</v>
      </c>
      <c r="B8" s="52"/>
      <c r="C8" s="53" t="s">
        <v>6</v>
      </c>
      <c r="D8" s="54" t="s">
        <v>4</v>
      </c>
      <c r="E8" s="54" t="s">
        <v>5</v>
      </c>
      <c r="F8" s="54" t="s">
        <v>7</v>
      </c>
      <c r="G8" s="49" t="s">
        <v>150</v>
      </c>
      <c r="H8" s="50" t="s">
        <v>149</v>
      </c>
      <c r="I8" s="56" t="s">
        <v>152</v>
      </c>
      <c r="J8" s="58" t="s">
        <v>151</v>
      </c>
      <c r="K8" s="56" t="s">
        <v>8</v>
      </c>
      <c r="L8" s="51"/>
    </row>
    <row r="9" spans="1:12" ht="15" customHeight="1" x14ac:dyDescent="0.3">
      <c r="A9" s="60">
        <v>1</v>
      </c>
      <c r="B9" s="76" t="s">
        <v>153</v>
      </c>
      <c r="C9" s="61">
        <v>100043551</v>
      </c>
      <c r="D9" s="60" t="s">
        <v>80</v>
      </c>
      <c r="E9" s="61" t="s">
        <v>20</v>
      </c>
      <c r="F9" s="60" t="s">
        <v>82</v>
      </c>
      <c r="G9" s="62">
        <v>81</v>
      </c>
      <c r="H9" s="63">
        <v>20</v>
      </c>
      <c r="I9" s="62">
        <f t="shared" ref="I9:I16" si="0">H9+G9</f>
        <v>101</v>
      </c>
      <c r="J9" s="64">
        <v>37</v>
      </c>
      <c r="K9" s="65">
        <f t="shared" ref="K9:K16" si="1">J9+I9</f>
        <v>138</v>
      </c>
    </row>
    <row r="10" spans="1:12" ht="15" customHeight="1" x14ac:dyDescent="0.3">
      <c r="A10" s="60">
        <v>2</v>
      </c>
      <c r="B10" s="76"/>
      <c r="C10" s="61">
        <v>100022889</v>
      </c>
      <c r="D10" s="60" t="s">
        <v>83</v>
      </c>
      <c r="E10" s="61" t="s">
        <v>10</v>
      </c>
      <c r="F10" s="60" t="s">
        <v>84</v>
      </c>
      <c r="G10" s="62">
        <v>68</v>
      </c>
      <c r="H10" s="66">
        <v>20</v>
      </c>
      <c r="I10" s="62">
        <f t="shared" si="0"/>
        <v>88</v>
      </c>
      <c r="J10" s="64">
        <v>31</v>
      </c>
      <c r="K10" s="65">
        <f t="shared" si="1"/>
        <v>119</v>
      </c>
    </row>
    <row r="11" spans="1:12" s="27" customFormat="1" ht="15" customHeight="1" x14ac:dyDescent="0.3">
      <c r="A11" s="60">
        <v>3</v>
      </c>
      <c r="B11" s="76" t="s">
        <v>153</v>
      </c>
      <c r="C11" s="61">
        <v>100050781</v>
      </c>
      <c r="D11" s="60" t="s">
        <v>85</v>
      </c>
      <c r="E11" s="61" t="s">
        <v>86</v>
      </c>
      <c r="F11" s="60" t="s">
        <v>87</v>
      </c>
      <c r="G11" s="62">
        <v>59</v>
      </c>
      <c r="H11" s="66">
        <v>19</v>
      </c>
      <c r="I11" s="62">
        <f t="shared" si="0"/>
        <v>78</v>
      </c>
      <c r="J11" s="64">
        <v>33</v>
      </c>
      <c r="K11" s="65">
        <f t="shared" si="1"/>
        <v>111</v>
      </c>
    </row>
    <row r="12" spans="1:12" ht="15" customHeight="1" x14ac:dyDescent="0.3">
      <c r="A12" s="60">
        <v>4</v>
      </c>
      <c r="B12" s="76" t="s">
        <v>153</v>
      </c>
      <c r="C12" s="61">
        <v>100047042</v>
      </c>
      <c r="D12" s="60" t="s">
        <v>74</v>
      </c>
      <c r="E12" s="61" t="s">
        <v>10</v>
      </c>
      <c r="F12" s="60" t="s">
        <v>88</v>
      </c>
      <c r="G12" s="62">
        <v>57</v>
      </c>
      <c r="H12" s="63">
        <v>19</v>
      </c>
      <c r="I12" s="62">
        <f t="shared" si="0"/>
        <v>76</v>
      </c>
      <c r="J12" s="64">
        <v>31</v>
      </c>
      <c r="K12" s="65">
        <f t="shared" si="1"/>
        <v>107</v>
      </c>
    </row>
    <row r="13" spans="1:12" ht="15" customHeight="1" x14ac:dyDescent="0.3">
      <c r="A13" s="60">
        <v>5</v>
      </c>
      <c r="B13" s="76"/>
      <c r="C13" s="61">
        <v>100048884</v>
      </c>
      <c r="D13" s="60" t="s">
        <v>51</v>
      </c>
      <c r="E13" s="61" t="s">
        <v>46</v>
      </c>
      <c r="F13" s="60" t="s">
        <v>92</v>
      </c>
      <c r="G13" s="62">
        <v>45</v>
      </c>
      <c r="H13" s="63">
        <v>20</v>
      </c>
      <c r="I13" s="62">
        <f t="shared" si="0"/>
        <v>65</v>
      </c>
      <c r="J13" s="64">
        <v>40</v>
      </c>
      <c r="K13" s="65">
        <f t="shared" si="1"/>
        <v>105</v>
      </c>
    </row>
    <row r="14" spans="1:12" ht="15" customHeight="1" x14ac:dyDescent="0.3">
      <c r="A14" s="60">
        <v>6</v>
      </c>
      <c r="B14" s="76" t="s">
        <v>153</v>
      </c>
      <c r="C14" s="61">
        <v>100051227</v>
      </c>
      <c r="D14" s="60" t="s">
        <v>72</v>
      </c>
      <c r="E14" s="61" t="s">
        <v>13</v>
      </c>
      <c r="F14" s="60" t="s">
        <v>89</v>
      </c>
      <c r="G14" s="62">
        <v>47</v>
      </c>
      <c r="H14" s="63">
        <v>17</v>
      </c>
      <c r="I14" s="62">
        <f t="shared" si="0"/>
        <v>64</v>
      </c>
      <c r="J14" s="64">
        <v>35</v>
      </c>
      <c r="K14" s="65">
        <f t="shared" si="1"/>
        <v>99</v>
      </c>
    </row>
    <row r="15" spans="1:12" ht="15" customHeight="1" x14ac:dyDescent="0.3">
      <c r="A15" s="120">
        <v>7</v>
      </c>
      <c r="B15" s="121"/>
      <c r="C15" s="122">
        <v>100050139</v>
      </c>
      <c r="D15" s="120" t="s">
        <v>90</v>
      </c>
      <c r="E15" s="122" t="s">
        <v>30</v>
      </c>
      <c r="F15" s="120" t="s">
        <v>91</v>
      </c>
      <c r="G15" s="123">
        <v>45</v>
      </c>
      <c r="H15" s="107">
        <v>18</v>
      </c>
      <c r="I15" s="123">
        <f t="shared" si="0"/>
        <v>63</v>
      </c>
      <c r="J15" s="113">
        <v>30</v>
      </c>
      <c r="K15" s="114">
        <f t="shared" si="1"/>
        <v>93</v>
      </c>
    </row>
    <row r="16" spans="1:12" ht="15" customHeight="1" x14ac:dyDescent="0.3">
      <c r="A16" s="60">
        <v>8</v>
      </c>
      <c r="B16" s="76" t="s">
        <v>153</v>
      </c>
      <c r="C16" s="61">
        <v>100037063</v>
      </c>
      <c r="D16" s="60" t="s">
        <v>93</v>
      </c>
      <c r="E16" s="61" t="s">
        <v>94</v>
      </c>
      <c r="F16" s="60" t="s">
        <v>95</v>
      </c>
      <c r="G16" s="62">
        <v>40</v>
      </c>
      <c r="H16" s="63">
        <v>17</v>
      </c>
      <c r="I16" s="62">
        <f t="shared" si="0"/>
        <v>57</v>
      </c>
      <c r="J16" s="64">
        <v>33</v>
      </c>
      <c r="K16" s="65">
        <f t="shared" si="1"/>
        <v>90</v>
      </c>
    </row>
    <row r="17" spans="1:11" x14ac:dyDescent="0.3">
      <c r="A17" s="21" t="s">
        <v>1</v>
      </c>
      <c r="B17" s="21"/>
      <c r="C17" s="19"/>
      <c r="D17" s="80" t="s">
        <v>143</v>
      </c>
      <c r="E17" s="20"/>
      <c r="F17" s="20"/>
      <c r="G17" s="15" t="s">
        <v>81</v>
      </c>
      <c r="H17" s="9"/>
      <c r="I17" s="39"/>
      <c r="J17" s="18"/>
      <c r="K17" s="18"/>
    </row>
    <row r="18" spans="1:11" ht="27.6" x14ac:dyDescent="0.3">
      <c r="A18" s="52" t="s">
        <v>3</v>
      </c>
      <c r="B18" s="52"/>
      <c r="C18" s="53" t="s">
        <v>6</v>
      </c>
      <c r="D18" s="54" t="s">
        <v>4</v>
      </c>
      <c r="E18" s="54" t="s">
        <v>5</v>
      </c>
      <c r="F18" s="54" t="s">
        <v>7</v>
      </c>
      <c r="G18" s="49" t="s">
        <v>150</v>
      </c>
      <c r="H18" s="50" t="s">
        <v>149</v>
      </c>
      <c r="I18" s="56" t="s">
        <v>152</v>
      </c>
      <c r="J18" s="57" t="s">
        <v>151</v>
      </c>
      <c r="K18" s="56" t="s">
        <v>8</v>
      </c>
    </row>
    <row r="19" spans="1:11" x14ac:dyDescent="0.3">
      <c r="A19" s="124">
        <v>1</v>
      </c>
      <c r="B19" s="125" t="s">
        <v>154</v>
      </c>
      <c r="C19" s="126">
        <v>100022889</v>
      </c>
      <c r="D19" s="127" t="s">
        <v>83</v>
      </c>
      <c r="E19" s="126" t="s">
        <v>10</v>
      </c>
      <c r="F19" s="127" t="s">
        <v>84</v>
      </c>
      <c r="G19" s="107">
        <v>77</v>
      </c>
      <c r="H19" s="109">
        <v>20</v>
      </c>
      <c r="I19" s="107">
        <f t="shared" ref="I19:I25" si="2">H19+G19</f>
        <v>97</v>
      </c>
      <c r="J19" s="128">
        <v>33</v>
      </c>
      <c r="K19" s="129">
        <f t="shared" ref="K19:K25" si="3">J19+I19</f>
        <v>130</v>
      </c>
    </row>
    <row r="20" spans="1:11" x14ac:dyDescent="0.3">
      <c r="A20" s="72">
        <v>2</v>
      </c>
      <c r="B20" s="77" t="s">
        <v>154</v>
      </c>
      <c r="C20" s="73">
        <v>100050139</v>
      </c>
      <c r="D20" s="74" t="s">
        <v>90</v>
      </c>
      <c r="E20" s="73" t="s">
        <v>30</v>
      </c>
      <c r="F20" s="74" t="s">
        <v>91</v>
      </c>
      <c r="G20" s="75">
        <v>62</v>
      </c>
      <c r="H20" s="66">
        <v>18</v>
      </c>
      <c r="I20" s="75">
        <f t="shared" si="2"/>
        <v>80</v>
      </c>
      <c r="J20" s="70">
        <v>37</v>
      </c>
      <c r="K20" s="71">
        <f t="shared" si="3"/>
        <v>117</v>
      </c>
    </row>
    <row r="21" spans="1:11" s="130" customFormat="1" x14ac:dyDescent="0.3">
      <c r="A21" s="124">
        <v>3</v>
      </c>
      <c r="B21" s="125"/>
      <c r="C21" s="126">
        <v>100043551</v>
      </c>
      <c r="D21" s="127" t="s">
        <v>80</v>
      </c>
      <c r="E21" s="126" t="s">
        <v>20</v>
      </c>
      <c r="F21" s="127" t="s">
        <v>82</v>
      </c>
      <c r="G21" s="107">
        <v>67</v>
      </c>
      <c r="H21" s="109">
        <v>18</v>
      </c>
      <c r="I21" s="107">
        <f t="shared" si="2"/>
        <v>85</v>
      </c>
      <c r="J21" s="128">
        <v>30</v>
      </c>
      <c r="K21" s="129">
        <f t="shared" si="3"/>
        <v>115</v>
      </c>
    </row>
    <row r="22" spans="1:11" s="130" customFormat="1" x14ac:dyDescent="0.3">
      <c r="A22" s="124">
        <v>4</v>
      </c>
      <c r="B22" s="125"/>
      <c r="C22" s="126">
        <v>100050781</v>
      </c>
      <c r="D22" s="127" t="s">
        <v>85</v>
      </c>
      <c r="E22" s="126" t="s">
        <v>86</v>
      </c>
      <c r="F22" s="127" t="s">
        <v>87</v>
      </c>
      <c r="G22" s="107">
        <v>65</v>
      </c>
      <c r="H22" s="109">
        <v>20</v>
      </c>
      <c r="I22" s="107">
        <f t="shared" si="2"/>
        <v>85</v>
      </c>
      <c r="J22" s="128">
        <v>29</v>
      </c>
      <c r="K22" s="129">
        <f t="shared" si="3"/>
        <v>114</v>
      </c>
    </row>
    <row r="23" spans="1:11" x14ac:dyDescent="0.3">
      <c r="A23" s="67">
        <v>5</v>
      </c>
      <c r="B23" s="78" t="s">
        <v>154</v>
      </c>
      <c r="C23" s="68">
        <v>100043745</v>
      </c>
      <c r="D23" s="69" t="s">
        <v>96</v>
      </c>
      <c r="E23" s="68" t="s">
        <v>97</v>
      </c>
      <c r="F23" s="69" t="s">
        <v>98</v>
      </c>
      <c r="G23" s="63">
        <v>54</v>
      </c>
      <c r="H23" s="66">
        <v>19</v>
      </c>
      <c r="I23" s="63">
        <f t="shared" si="2"/>
        <v>73</v>
      </c>
      <c r="J23" s="70">
        <v>40</v>
      </c>
      <c r="K23" s="71">
        <f t="shared" si="3"/>
        <v>113</v>
      </c>
    </row>
    <row r="24" spans="1:11" x14ac:dyDescent="0.3">
      <c r="A24" s="124">
        <v>6</v>
      </c>
      <c r="B24" s="125" t="s">
        <v>154</v>
      </c>
      <c r="C24" s="126">
        <v>100048884</v>
      </c>
      <c r="D24" s="127" t="s">
        <v>51</v>
      </c>
      <c r="E24" s="126" t="s">
        <v>46</v>
      </c>
      <c r="F24" s="127" t="s">
        <v>92</v>
      </c>
      <c r="G24" s="107">
        <v>83</v>
      </c>
      <c r="H24" s="109">
        <v>19</v>
      </c>
      <c r="I24" s="107">
        <f t="shared" si="2"/>
        <v>102</v>
      </c>
      <c r="J24" s="128"/>
      <c r="K24" s="129">
        <f t="shared" si="3"/>
        <v>102</v>
      </c>
    </row>
    <row r="25" spans="1:11" x14ac:dyDescent="0.3">
      <c r="A25" s="124">
        <v>7</v>
      </c>
      <c r="B25" s="125"/>
      <c r="C25" s="126">
        <v>100047042</v>
      </c>
      <c r="D25" s="127" t="s">
        <v>74</v>
      </c>
      <c r="E25" s="126" t="s">
        <v>10</v>
      </c>
      <c r="F25" s="127" t="s">
        <v>88</v>
      </c>
      <c r="G25" s="107">
        <v>46</v>
      </c>
      <c r="H25" s="109">
        <v>19</v>
      </c>
      <c r="I25" s="107">
        <f t="shared" si="2"/>
        <v>65</v>
      </c>
      <c r="J25" s="128">
        <v>31</v>
      </c>
      <c r="K25" s="129">
        <f t="shared" si="3"/>
        <v>96</v>
      </c>
    </row>
    <row r="26" spans="1:11" x14ac:dyDescent="0.3">
      <c r="H26" s="48"/>
    </row>
    <row r="27" spans="1:11" x14ac:dyDescent="0.3">
      <c r="H27" s="9"/>
    </row>
    <row r="28" spans="1:11" x14ac:dyDescent="0.3">
      <c r="H28" s="48"/>
    </row>
    <row r="29" spans="1:11" x14ac:dyDescent="0.3">
      <c r="H29" s="48"/>
    </row>
    <row r="30" spans="1:11" x14ac:dyDescent="0.3">
      <c r="H30" s="48"/>
    </row>
    <row r="31" spans="1:11" x14ac:dyDescent="0.3">
      <c r="H31" s="48"/>
    </row>
    <row r="32" spans="1:11" x14ac:dyDescent="0.3">
      <c r="H32" s="9"/>
    </row>
    <row r="33" spans="8:8" x14ac:dyDescent="0.3">
      <c r="H33" s="9"/>
    </row>
    <row r="34" spans="8:8" x14ac:dyDescent="0.3">
      <c r="H34" s="9"/>
    </row>
    <row r="35" spans="8:8" x14ac:dyDescent="0.3">
      <c r="H35" s="9"/>
    </row>
    <row r="36" spans="8:8" x14ac:dyDescent="0.3">
      <c r="H36" s="48"/>
    </row>
    <row r="37" spans="8:8" x14ac:dyDescent="0.3">
      <c r="H37" s="48"/>
    </row>
    <row r="38" spans="8:8" x14ac:dyDescent="0.3">
      <c r="H38" s="9"/>
    </row>
    <row r="39" spans="8:8" x14ac:dyDescent="0.3">
      <c r="H39" s="9"/>
    </row>
    <row r="40" spans="8:8" x14ac:dyDescent="0.3">
      <c r="H40" s="48"/>
    </row>
    <row r="41" spans="8:8" x14ac:dyDescent="0.3">
      <c r="H41" s="48"/>
    </row>
    <row r="42" spans="8:8" x14ac:dyDescent="0.3">
      <c r="H42" s="48"/>
    </row>
    <row r="43" spans="8:8" x14ac:dyDescent="0.3">
      <c r="H43" s="48"/>
    </row>
    <row r="44" spans="8:8" x14ac:dyDescent="0.3">
      <c r="H44" s="9"/>
    </row>
    <row r="46" spans="8:8" x14ac:dyDescent="0.3">
      <c r="H46" s="41"/>
    </row>
    <row r="47" spans="8:8" x14ac:dyDescent="0.3">
      <c r="H47" s="41"/>
    </row>
    <row r="48" spans="8:8" x14ac:dyDescent="0.3">
      <c r="H48" s="41"/>
    </row>
  </sheetData>
  <sortState xmlns:xlrd2="http://schemas.microsoft.com/office/spreadsheetml/2017/richdata2" ref="A9:L16">
    <sortCondition descending="1" ref="K9:K16"/>
    <sortCondition descending="1" ref="I9:I16"/>
  </sortState>
  <pageMargins left="0.39370078740157499" right="0.39370078740157499" top="0.39370078740157499" bottom="0.39370078740157499" header="0.39370078740157499" footer="0.39370078740157499"/>
  <pageSetup paperSize="9" scale="56" orientation="portrait" r:id="rId1"/>
  <headerFooter alignWithMargins="0"/>
  <colBreaks count="1" manualBreakCount="1">
    <brk id="10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showGridLines="0" tabSelected="1" zoomScaleNormal="100" workbookViewId="0">
      <selection activeCell="E44" sqref="E44"/>
    </sheetView>
  </sheetViews>
  <sheetFormatPr defaultColWidth="9.109375" defaultRowHeight="14.4" x14ac:dyDescent="0.3"/>
  <cols>
    <col min="1" max="2" width="5.33203125" style="18" customWidth="1"/>
    <col min="3" max="3" width="12.6640625" style="17" customWidth="1"/>
    <col min="4" max="4" width="23.6640625" style="18" customWidth="1"/>
    <col min="5" max="5" width="22.109375" style="18" customWidth="1"/>
    <col min="6" max="6" width="32.33203125" style="18" customWidth="1"/>
    <col min="7" max="7" width="12.44140625" style="18" customWidth="1"/>
    <col min="8" max="8" width="15.88671875" style="26" customWidth="1"/>
    <col min="9" max="9" width="13.44140625" style="45" customWidth="1"/>
    <col min="10" max="11" width="16.88671875" style="18" customWidth="1"/>
    <col min="12" max="16384" width="9.109375" style="18"/>
  </cols>
  <sheetData>
    <row r="1" spans="1:12" ht="0.75" customHeight="1" x14ac:dyDescent="0.3"/>
    <row r="2" spans="1:12" ht="6.15" customHeight="1" x14ac:dyDescent="0.3"/>
    <row r="3" spans="1:12" s="7" customFormat="1" ht="21.15" customHeight="1" x14ac:dyDescent="0.3">
      <c r="A3" s="10" t="s">
        <v>146</v>
      </c>
      <c r="B3" s="10"/>
      <c r="C3" s="8"/>
      <c r="H3" s="26"/>
      <c r="I3" s="45"/>
    </row>
    <row r="4" spans="1:12" s="7" customFormat="1" ht="12.15" customHeight="1" x14ac:dyDescent="0.3">
      <c r="C4" s="8"/>
      <c r="H4" s="26"/>
      <c r="I4" s="45"/>
    </row>
    <row r="5" spans="1:12" s="7" customFormat="1" ht="2.1" customHeight="1" x14ac:dyDescent="0.3">
      <c r="C5" s="8"/>
      <c r="H5" s="26"/>
      <c r="I5" s="45"/>
    </row>
    <row r="6" spans="1:12" s="7" customFormat="1" ht="15" customHeight="1" x14ac:dyDescent="0.3">
      <c r="A6" s="11" t="s">
        <v>0</v>
      </c>
      <c r="B6" s="11"/>
      <c r="C6" s="12"/>
      <c r="D6" s="13"/>
      <c r="E6" s="13"/>
      <c r="F6" s="13"/>
      <c r="G6" s="13"/>
      <c r="H6" s="42"/>
      <c r="I6" s="36" t="s">
        <v>1</v>
      </c>
    </row>
    <row r="7" spans="1:12" s="7" customFormat="1" ht="14.25" customHeight="1" x14ac:dyDescent="0.3">
      <c r="A7" s="15" t="s">
        <v>1</v>
      </c>
      <c r="B7" s="15"/>
      <c r="C7" s="12"/>
      <c r="D7" s="79" t="s">
        <v>155</v>
      </c>
      <c r="E7" s="13"/>
      <c r="F7" s="13"/>
      <c r="G7" s="30" t="s">
        <v>99</v>
      </c>
      <c r="H7" s="43"/>
      <c r="I7" s="46"/>
    </row>
    <row r="8" spans="1:12" ht="27.75" customHeight="1" x14ac:dyDescent="0.3">
      <c r="A8" s="52" t="s">
        <v>3</v>
      </c>
      <c r="B8" s="52"/>
      <c r="C8" s="53" t="s">
        <v>6</v>
      </c>
      <c r="D8" s="54" t="s">
        <v>4</v>
      </c>
      <c r="E8" s="54" t="s">
        <v>5</v>
      </c>
      <c r="F8" s="54" t="s">
        <v>7</v>
      </c>
      <c r="G8" s="49" t="s">
        <v>150</v>
      </c>
      <c r="H8" s="50" t="s">
        <v>149</v>
      </c>
      <c r="I8" s="56" t="s">
        <v>152</v>
      </c>
      <c r="J8" s="58" t="s">
        <v>151</v>
      </c>
      <c r="K8" s="56" t="s">
        <v>8</v>
      </c>
    </row>
    <row r="9" spans="1:12" ht="15" customHeight="1" x14ac:dyDescent="0.3">
      <c r="A9" s="69">
        <v>1</v>
      </c>
      <c r="B9" s="88" t="s">
        <v>153</v>
      </c>
      <c r="C9" s="68">
        <v>100037117</v>
      </c>
      <c r="D9" s="69" t="s">
        <v>12</v>
      </c>
      <c r="E9" s="68" t="s">
        <v>13</v>
      </c>
      <c r="F9" s="69" t="s">
        <v>100</v>
      </c>
      <c r="G9" s="63">
        <v>88</v>
      </c>
      <c r="H9" s="63">
        <v>17</v>
      </c>
      <c r="I9" s="81">
        <f t="shared" ref="I9:I23" si="0">H9+G9</f>
        <v>105</v>
      </c>
      <c r="J9" s="82">
        <v>40</v>
      </c>
      <c r="K9" s="83">
        <f t="shared" ref="K9:K23" si="1">J9+I9</f>
        <v>145</v>
      </c>
      <c r="L9" s="23"/>
    </row>
    <row r="10" spans="1:12" ht="15" customHeight="1" x14ac:dyDescent="0.3">
      <c r="A10" s="69">
        <v>2</v>
      </c>
      <c r="B10" s="88" t="s">
        <v>153</v>
      </c>
      <c r="C10" s="68">
        <v>100048831</v>
      </c>
      <c r="D10" s="69" t="s">
        <v>19</v>
      </c>
      <c r="E10" s="68" t="s">
        <v>20</v>
      </c>
      <c r="F10" s="69" t="s">
        <v>102</v>
      </c>
      <c r="G10" s="63">
        <v>63</v>
      </c>
      <c r="H10" s="66">
        <v>20</v>
      </c>
      <c r="I10" s="81">
        <f t="shared" si="0"/>
        <v>83</v>
      </c>
      <c r="J10" s="82">
        <v>37</v>
      </c>
      <c r="K10" s="83">
        <f t="shared" si="1"/>
        <v>120</v>
      </c>
    </row>
    <row r="11" spans="1:12" ht="15" customHeight="1" x14ac:dyDescent="0.3">
      <c r="A11" s="69">
        <v>3</v>
      </c>
      <c r="B11" s="88" t="s">
        <v>153</v>
      </c>
      <c r="C11" s="68">
        <v>100048647</v>
      </c>
      <c r="D11" s="69" t="s">
        <v>103</v>
      </c>
      <c r="E11" s="68" t="s">
        <v>16</v>
      </c>
      <c r="F11" s="69" t="s">
        <v>104</v>
      </c>
      <c r="G11" s="63">
        <v>60</v>
      </c>
      <c r="H11" s="63">
        <v>18</v>
      </c>
      <c r="I11" s="81">
        <f t="shared" si="0"/>
        <v>78</v>
      </c>
      <c r="J11" s="82">
        <v>20</v>
      </c>
      <c r="K11" s="83">
        <f t="shared" si="1"/>
        <v>98</v>
      </c>
    </row>
    <row r="12" spans="1:12" ht="15" customHeight="1" x14ac:dyDescent="0.3">
      <c r="A12" s="69">
        <v>4</v>
      </c>
      <c r="B12" s="88"/>
      <c r="C12" s="68">
        <v>100049295</v>
      </c>
      <c r="D12" s="74" t="s">
        <v>38</v>
      </c>
      <c r="E12" s="68" t="s">
        <v>13</v>
      </c>
      <c r="F12" s="69" t="s">
        <v>109</v>
      </c>
      <c r="G12" s="63">
        <v>48</v>
      </c>
      <c r="H12" s="63">
        <v>17</v>
      </c>
      <c r="I12" s="81">
        <f t="shared" si="0"/>
        <v>65</v>
      </c>
      <c r="J12" s="82">
        <v>30</v>
      </c>
      <c r="K12" s="83">
        <f t="shared" si="1"/>
        <v>95</v>
      </c>
    </row>
    <row r="13" spans="1:12" ht="15" customHeight="1" x14ac:dyDescent="0.3">
      <c r="A13" s="69">
        <v>5</v>
      </c>
      <c r="B13" s="88" t="s">
        <v>153</v>
      </c>
      <c r="C13" s="68">
        <v>100054599</v>
      </c>
      <c r="D13" s="74" t="s">
        <v>56</v>
      </c>
      <c r="E13" s="68" t="s">
        <v>20</v>
      </c>
      <c r="F13" s="69" t="s">
        <v>101</v>
      </c>
      <c r="G13" s="63">
        <v>66</v>
      </c>
      <c r="H13" s="66">
        <v>18</v>
      </c>
      <c r="I13" s="81">
        <f t="shared" si="0"/>
        <v>84</v>
      </c>
      <c r="J13" s="82">
        <v>8</v>
      </c>
      <c r="K13" s="83">
        <f t="shared" si="1"/>
        <v>92</v>
      </c>
    </row>
    <row r="14" spans="1:12" ht="15" customHeight="1" x14ac:dyDescent="0.3">
      <c r="A14" s="69">
        <v>6</v>
      </c>
      <c r="B14" s="88" t="s">
        <v>153</v>
      </c>
      <c r="C14" s="68">
        <v>100051242</v>
      </c>
      <c r="D14" s="74" t="s">
        <v>56</v>
      </c>
      <c r="E14" s="68" t="s">
        <v>20</v>
      </c>
      <c r="F14" s="69" t="s">
        <v>111</v>
      </c>
      <c r="G14" s="63">
        <v>46</v>
      </c>
      <c r="H14" s="63">
        <v>10</v>
      </c>
      <c r="I14" s="81">
        <f t="shared" si="0"/>
        <v>56</v>
      </c>
      <c r="J14" s="82">
        <v>31</v>
      </c>
      <c r="K14" s="83">
        <f t="shared" si="1"/>
        <v>87</v>
      </c>
    </row>
    <row r="15" spans="1:12" ht="15" customHeight="1" x14ac:dyDescent="0.3">
      <c r="A15" s="69">
        <v>7</v>
      </c>
      <c r="B15" s="88" t="s">
        <v>153</v>
      </c>
      <c r="C15" s="68">
        <v>100051745</v>
      </c>
      <c r="D15" s="74" t="s">
        <v>9</v>
      </c>
      <c r="E15" s="68" t="s">
        <v>10</v>
      </c>
      <c r="F15" s="69" t="s">
        <v>112</v>
      </c>
      <c r="G15" s="63">
        <v>38</v>
      </c>
      <c r="H15" s="63">
        <v>15</v>
      </c>
      <c r="I15" s="81">
        <f t="shared" si="0"/>
        <v>53</v>
      </c>
      <c r="J15" s="82">
        <v>29</v>
      </c>
      <c r="K15" s="83">
        <f t="shared" si="1"/>
        <v>82</v>
      </c>
    </row>
    <row r="16" spans="1:12" ht="15" customHeight="1" x14ac:dyDescent="0.3">
      <c r="A16" s="69">
        <v>8</v>
      </c>
      <c r="B16" s="88"/>
      <c r="C16" s="68">
        <v>100050644</v>
      </c>
      <c r="D16" s="74" t="s">
        <v>25</v>
      </c>
      <c r="E16" s="68" t="s">
        <v>26</v>
      </c>
      <c r="F16" s="69" t="s">
        <v>110</v>
      </c>
      <c r="G16" s="63">
        <v>47</v>
      </c>
      <c r="H16" s="63">
        <v>13</v>
      </c>
      <c r="I16" s="81">
        <f t="shared" si="0"/>
        <v>60</v>
      </c>
      <c r="J16" s="82">
        <v>16</v>
      </c>
      <c r="K16" s="83">
        <f t="shared" si="1"/>
        <v>76</v>
      </c>
    </row>
    <row r="17" spans="1:12" ht="15" customHeight="1" x14ac:dyDescent="0.3">
      <c r="A17" s="69">
        <v>9</v>
      </c>
      <c r="B17" s="88" t="s">
        <v>153</v>
      </c>
      <c r="C17" s="68">
        <v>100050513</v>
      </c>
      <c r="D17" s="74" t="s">
        <v>116</v>
      </c>
      <c r="E17" s="68" t="s">
        <v>64</v>
      </c>
      <c r="F17" s="69" t="s">
        <v>117</v>
      </c>
      <c r="G17" s="63">
        <v>37</v>
      </c>
      <c r="H17" s="63">
        <v>11</v>
      </c>
      <c r="I17" s="81">
        <f t="shared" si="0"/>
        <v>48</v>
      </c>
      <c r="J17" s="82">
        <v>26</v>
      </c>
      <c r="K17" s="83">
        <f t="shared" si="1"/>
        <v>74</v>
      </c>
      <c r="L17" s="23"/>
    </row>
    <row r="18" spans="1:12" s="23" customFormat="1" ht="15" customHeight="1" x14ac:dyDescent="0.3">
      <c r="A18" s="69">
        <v>10</v>
      </c>
      <c r="B18" s="88"/>
      <c r="C18" s="68">
        <v>100050581</v>
      </c>
      <c r="D18" s="74" t="s">
        <v>15</v>
      </c>
      <c r="E18" s="68" t="s">
        <v>16</v>
      </c>
      <c r="F18" s="69" t="s">
        <v>113</v>
      </c>
      <c r="G18" s="63">
        <v>37</v>
      </c>
      <c r="H18" s="66">
        <v>17</v>
      </c>
      <c r="I18" s="81">
        <f t="shared" si="0"/>
        <v>54</v>
      </c>
      <c r="J18" s="82">
        <v>19</v>
      </c>
      <c r="K18" s="83">
        <f t="shared" si="1"/>
        <v>73</v>
      </c>
      <c r="L18" s="18"/>
    </row>
    <row r="19" spans="1:12" ht="15" customHeight="1" x14ac:dyDescent="0.3">
      <c r="A19" s="69">
        <v>11</v>
      </c>
      <c r="B19" s="88" t="s">
        <v>153</v>
      </c>
      <c r="C19" s="68">
        <v>100049677</v>
      </c>
      <c r="D19" s="69" t="s">
        <v>105</v>
      </c>
      <c r="E19" s="68" t="s">
        <v>20</v>
      </c>
      <c r="F19" s="69" t="s">
        <v>106</v>
      </c>
      <c r="G19" s="63">
        <v>49</v>
      </c>
      <c r="H19" s="63">
        <v>12</v>
      </c>
      <c r="I19" s="81">
        <f t="shared" si="0"/>
        <v>61</v>
      </c>
      <c r="J19" s="82">
        <v>10</v>
      </c>
      <c r="K19" s="83">
        <f t="shared" si="1"/>
        <v>71</v>
      </c>
    </row>
    <row r="20" spans="1:12" ht="15" customHeight="1" x14ac:dyDescent="0.3">
      <c r="A20" s="69">
        <v>12</v>
      </c>
      <c r="B20" s="88" t="s">
        <v>153</v>
      </c>
      <c r="C20" s="68">
        <v>100049041</v>
      </c>
      <c r="D20" s="69" t="s">
        <v>107</v>
      </c>
      <c r="E20" s="68" t="s">
        <v>46</v>
      </c>
      <c r="F20" s="69" t="s">
        <v>108</v>
      </c>
      <c r="G20" s="63">
        <v>49</v>
      </c>
      <c r="H20" s="63">
        <v>11</v>
      </c>
      <c r="I20" s="81">
        <f t="shared" si="0"/>
        <v>60</v>
      </c>
      <c r="J20" s="82">
        <v>9</v>
      </c>
      <c r="K20" s="83">
        <f t="shared" si="1"/>
        <v>69</v>
      </c>
    </row>
    <row r="21" spans="1:12" s="23" customFormat="1" ht="15" customHeight="1" x14ac:dyDescent="0.3">
      <c r="A21" s="69">
        <v>13</v>
      </c>
      <c r="B21" s="88" t="s">
        <v>153</v>
      </c>
      <c r="C21" s="68">
        <v>100048710</v>
      </c>
      <c r="D21" s="69" t="s">
        <v>114</v>
      </c>
      <c r="E21" s="68" t="s">
        <v>46</v>
      </c>
      <c r="F21" s="69" t="s">
        <v>115</v>
      </c>
      <c r="G21" s="63">
        <v>37</v>
      </c>
      <c r="H21" s="66">
        <v>14</v>
      </c>
      <c r="I21" s="81">
        <f t="shared" si="0"/>
        <v>51</v>
      </c>
      <c r="J21" s="82">
        <v>17</v>
      </c>
      <c r="K21" s="83">
        <f t="shared" si="1"/>
        <v>68</v>
      </c>
      <c r="L21" s="18"/>
    </row>
    <row r="22" spans="1:12" ht="15" customHeight="1" x14ac:dyDescent="0.3">
      <c r="A22" s="69">
        <v>14</v>
      </c>
      <c r="B22" s="88" t="s">
        <v>153</v>
      </c>
      <c r="C22" s="68">
        <v>100050757</v>
      </c>
      <c r="D22" s="69" t="s">
        <v>131</v>
      </c>
      <c r="E22" s="68" t="s">
        <v>20</v>
      </c>
      <c r="F22" s="69" t="s">
        <v>132</v>
      </c>
      <c r="G22" s="63">
        <v>14</v>
      </c>
      <c r="H22" s="66">
        <v>17</v>
      </c>
      <c r="I22" s="66">
        <f t="shared" si="0"/>
        <v>31</v>
      </c>
      <c r="J22" s="82">
        <v>33</v>
      </c>
      <c r="K22" s="83">
        <f t="shared" si="1"/>
        <v>64</v>
      </c>
    </row>
    <row r="23" spans="1:12" ht="15" customHeight="1" x14ac:dyDescent="0.3">
      <c r="A23" s="69">
        <v>15</v>
      </c>
      <c r="B23" s="88" t="s">
        <v>153</v>
      </c>
      <c r="C23" s="68">
        <v>100049291</v>
      </c>
      <c r="D23" s="69" t="s">
        <v>118</v>
      </c>
      <c r="E23" s="68" t="s">
        <v>20</v>
      </c>
      <c r="F23" s="69" t="s">
        <v>119</v>
      </c>
      <c r="G23" s="63">
        <v>36</v>
      </c>
      <c r="H23" s="66">
        <v>5</v>
      </c>
      <c r="I23" s="81">
        <f t="shared" si="0"/>
        <v>41</v>
      </c>
      <c r="J23" s="82">
        <v>22</v>
      </c>
      <c r="K23" s="83">
        <f t="shared" si="1"/>
        <v>63</v>
      </c>
    </row>
    <row r="24" spans="1:12" s="31" customFormat="1" ht="15" customHeight="1" x14ac:dyDescent="0.3">
      <c r="A24" s="22" t="s">
        <v>1</v>
      </c>
      <c r="B24" s="22"/>
      <c r="C24" s="19"/>
      <c r="D24" s="80" t="s">
        <v>143</v>
      </c>
      <c r="E24" s="20"/>
      <c r="F24" s="20"/>
      <c r="G24" s="15" t="s">
        <v>99</v>
      </c>
      <c r="H24" s="47"/>
      <c r="I24" s="47"/>
      <c r="J24" s="18"/>
      <c r="K24" s="18"/>
    </row>
    <row r="25" spans="1:12" s="31" customFormat="1" ht="27.6" x14ac:dyDescent="0.3">
      <c r="A25" s="52" t="s">
        <v>3</v>
      </c>
      <c r="B25" s="52"/>
      <c r="C25" s="53" t="s">
        <v>6</v>
      </c>
      <c r="D25" s="54" t="s">
        <v>4</v>
      </c>
      <c r="E25" s="54" t="s">
        <v>5</v>
      </c>
      <c r="F25" s="54" t="s">
        <v>7</v>
      </c>
      <c r="G25" s="49" t="s">
        <v>150</v>
      </c>
      <c r="H25" s="50" t="s">
        <v>149</v>
      </c>
      <c r="I25" s="56" t="s">
        <v>152</v>
      </c>
      <c r="J25" s="58" t="s">
        <v>151</v>
      </c>
      <c r="K25" s="56" t="s">
        <v>8</v>
      </c>
    </row>
    <row r="26" spans="1:12" x14ac:dyDescent="0.3">
      <c r="A26" s="69">
        <v>1</v>
      </c>
      <c r="B26" s="88" t="s">
        <v>154</v>
      </c>
      <c r="C26" s="68">
        <v>100053227</v>
      </c>
      <c r="D26" s="69" t="s">
        <v>120</v>
      </c>
      <c r="E26" s="68" t="s">
        <v>121</v>
      </c>
      <c r="F26" s="69" t="s">
        <v>122</v>
      </c>
      <c r="G26" s="63">
        <v>75</v>
      </c>
      <c r="H26" s="63">
        <v>20</v>
      </c>
      <c r="I26" s="63">
        <f t="shared" ref="I26:I40" si="2">H26+G26</f>
        <v>95</v>
      </c>
      <c r="J26" s="84">
        <v>37</v>
      </c>
      <c r="K26" s="85">
        <f t="shared" ref="K26:K40" si="3">J26+I26</f>
        <v>132</v>
      </c>
    </row>
    <row r="27" spans="1:12" x14ac:dyDescent="0.3">
      <c r="A27" s="127">
        <v>2</v>
      </c>
      <c r="B27" s="131" t="s">
        <v>154</v>
      </c>
      <c r="C27" s="126">
        <v>100050644</v>
      </c>
      <c r="D27" s="127" t="s">
        <v>25</v>
      </c>
      <c r="E27" s="126" t="s">
        <v>26</v>
      </c>
      <c r="F27" s="127" t="s">
        <v>110</v>
      </c>
      <c r="G27" s="107">
        <v>76</v>
      </c>
      <c r="H27" s="107">
        <v>17</v>
      </c>
      <c r="I27" s="107">
        <f t="shared" si="2"/>
        <v>93</v>
      </c>
      <c r="J27" s="132">
        <v>26</v>
      </c>
      <c r="K27" s="133">
        <f t="shared" si="3"/>
        <v>119</v>
      </c>
    </row>
    <row r="28" spans="1:12" x14ac:dyDescent="0.3">
      <c r="A28" s="127">
        <v>3</v>
      </c>
      <c r="B28" s="131" t="s">
        <v>154</v>
      </c>
      <c r="C28" s="126">
        <v>100049295</v>
      </c>
      <c r="D28" s="127" t="s">
        <v>38</v>
      </c>
      <c r="E28" s="126" t="s">
        <v>13</v>
      </c>
      <c r="F28" s="127" t="s">
        <v>109</v>
      </c>
      <c r="G28" s="107">
        <v>57</v>
      </c>
      <c r="H28" s="109">
        <v>20</v>
      </c>
      <c r="I28" s="107">
        <f t="shared" si="2"/>
        <v>77</v>
      </c>
      <c r="J28" s="132">
        <v>40</v>
      </c>
      <c r="K28" s="133">
        <f t="shared" si="3"/>
        <v>117</v>
      </c>
    </row>
    <row r="29" spans="1:12" x14ac:dyDescent="0.3">
      <c r="A29" s="127">
        <v>4</v>
      </c>
      <c r="B29" s="131" t="s">
        <v>154</v>
      </c>
      <c r="C29" s="126">
        <v>100050581</v>
      </c>
      <c r="D29" s="127" t="s">
        <v>15</v>
      </c>
      <c r="E29" s="126" t="s">
        <v>16</v>
      </c>
      <c r="F29" s="127" t="s">
        <v>113</v>
      </c>
      <c r="G29" s="107">
        <v>55</v>
      </c>
      <c r="H29" s="107">
        <v>19</v>
      </c>
      <c r="I29" s="107">
        <f t="shared" si="2"/>
        <v>74</v>
      </c>
      <c r="J29" s="132">
        <v>23</v>
      </c>
      <c r="K29" s="133">
        <f t="shared" si="3"/>
        <v>97</v>
      </c>
    </row>
    <row r="30" spans="1:12" x14ac:dyDescent="0.3">
      <c r="A30" s="69">
        <v>5</v>
      </c>
      <c r="B30" s="88" t="s">
        <v>154</v>
      </c>
      <c r="C30" s="68">
        <v>100050144</v>
      </c>
      <c r="D30" s="69" t="s">
        <v>138</v>
      </c>
      <c r="E30" s="68" t="s">
        <v>139</v>
      </c>
      <c r="F30" s="69" t="s">
        <v>140</v>
      </c>
      <c r="G30" s="63">
        <v>51</v>
      </c>
      <c r="H30" s="63">
        <v>15</v>
      </c>
      <c r="I30" s="63">
        <f t="shared" si="2"/>
        <v>66</v>
      </c>
      <c r="J30" s="84">
        <v>29</v>
      </c>
      <c r="K30" s="85">
        <f t="shared" si="3"/>
        <v>95</v>
      </c>
    </row>
    <row r="31" spans="1:12" x14ac:dyDescent="0.3">
      <c r="A31" s="127">
        <v>6</v>
      </c>
      <c r="B31" s="131"/>
      <c r="C31" s="126">
        <v>100048647</v>
      </c>
      <c r="D31" s="127" t="s">
        <v>103</v>
      </c>
      <c r="E31" s="126" t="s">
        <v>16</v>
      </c>
      <c r="F31" s="127" t="s">
        <v>104</v>
      </c>
      <c r="G31" s="107">
        <v>38</v>
      </c>
      <c r="H31" s="107">
        <v>20</v>
      </c>
      <c r="I31" s="107">
        <f t="shared" si="2"/>
        <v>58</v>
      </c>
      <c r="J31" s="132">
        <v>31</v>
      </c>
      <c r="K31" s="133">
        <f t="shared" si="3"/>
        <v>89</v>
      </c>
    </row>
    <row r="32" spans="1:12" x14ac:dyDescent="0.3">
      <c r="A32" s="127">
        <v>7</v>
      </c>
      <c r="B32" s="131"/>
      <c r="C32" s="126">
        <v>100049677</v>
      </c>
      <c r="D32" s="127" t="s">
        <v>105</v>
      </c>
      <c r="E32" s="126" t="s">
        <v>20</v>
      </c>
      <c r="F32" s="127" t="s">
        <v>106</v>
      </c>
      <c r="G32" s="107">
        <v>54</v>
      </c>
      <c r="H32" s="109">
        <v>16</v>
      </c>
      <c r="I32" s="107">
        <f t="shared" si="2"/>
        <v>70</v>
      </c>
      <c r="J32" s="132">
        <v>12</v>
      </c>
      <c r="K32" s="133">
        <f t="shared" si="3"/>
        <v>82</v>
      </c>
    </row>
    <row r="33" spans="1:11" x14ac:dyDescent="0.3">
      <c r="A33" s="127">
        <v>8</v>
      </c>
      <c r="B33" s="131"/>
      <c r="C33" s="126">
        <v>100049291</v>
      </c>
      <c r="D33" s="127" t="s">
        <v>118</v>
      </c>
      <c r="E33" s="126" t="s">
        <v>20</v>
      </c>
      <c r="F33" s="127" t="s">
        <v>119</v>
      </c>
      <c r="G33" s="107">
        <v>35</v>
      </c>
      <c r="H33" s="109">
        <v>16</v>
      </c>
      <c r="I33" s="107">
        <f t="shared" si="2"/>
        <v>51</v>
      </c>
      <c r="J33" s="132">
        <v>31</v>
      </c>
      <c r="K33" s="133">
        <f t="shared" si="3"/>
        <v>82</v>
      </c>
    </row>
    <row r="34" spans="1:11" x14ac:dyDescent="0.3">
      <c r="A34" s="69">
        <v>9</v>
      </c>
      <c r="B34" s="88" t="s">
        <v>154</v>
      </c>
      <c r="C34" s="68">
        <v>100042123</v>
      </c>
      <c r="D34" s="69" t="s">
        <v>123</v>
      </c>
      <c r="E34" s="68" t="s">
        <v>46</v>
      </c>
      <c r="F34" s="69" t="s">
        <v>124</v>
      </c>
      <c r="G34" s="63">
        <v>26</v>
      </c>
      <c r="H34" s="63">
        <v>12</v>
      </c>
      <c r="I34" s="63">
        <f t="shared" si="2"/>
        <v>38</v>
      </c>
      <c r="J34" s="84">
        <v>35</v>
      </c>
      <c r="K34" s="71">
        <f t="shared" si="3"/>
        <v>73</v>
      </c>
    </row>
    <row r="35" spans="1:11" x14ac:dyDescent="0.3">
      <c r="A35" s="69">
        <v>10</v>
      </c>
      <c r="B35" s="88" t="s">
        <v>154</v>
      </c>
      <c r="C35" s="68">
        <v>100050258</v>
      </c>
      <c r="D35" s="69" t="s">
        <v>129</v>
      </c>
      <c r="E35" s="68" t="s">
        <v>130</v>
      </c>
      <c r="F35" s="69" t="s">
        <v>135</v>
      </c>
      <c r="G35" s="63">
        <v>28</v>
      </c>
      <c r="H35" s="66">
        <v>14</v>
      </c>
      <c r="I35" s="63">
        <f t="shared" si="2"/>
        <v>42</v>
      </c>
      <c r="J35" s="86">
        <v>29</v>
      </c>
      <c r="K35" s="87">
        <f t="shared" si="3"/>
        <v>71</v>
      </c>
    </row>
    <row r="36" spans="1:11" x14ac:dyDescent="0.3">
      <c r="A36" s="69">
        <v>11</v>
      </c>
      <c r="B36" s="88" t="s">
        <v>154</v>
      </c>
      <c r="C36" s="68">
        <v>100048656</v>
      </c>
      <c r="D36" s="69" t="s">
        <v>141</v>
      </c>
      <c r="E36" s="68" t="s">
        <v>121</v>
      </c>
      <c r="F36" s="69" t="s">
        <v>142</v>
      </c>
      <c r="G36" s="63">
        <v>31</v>
      </c>
      <c r="H36" s="63">
        <v>18</v>
      </c>
      <c r="I36" s="63">
        <f t="shared" si="2"/>
        <v>49</v>
      </c>
      <c r="J36" s="84">
        <v>21</v>
      </c>
      <c r="K36" s="85">
        <f t="shared" si="3"/>
        <v>70</v>
      </c>
    </row>
    <row r="37" spans="1:11" x14ac:dyDescent="0.3">
      <c r="A37" s="69">
        <v>12</v>
      </c>
      <c r="B37" s="88" t="s">
        <v>154</v>
      </c>
      <c r="C37" s="68">
        <v>100046730</v>
      </c>
      <c r="D37" s="69" t="s">
        <v>83</v>
      </c>
      <c r="E37" s="68" t="s">
        <v>10</v>
      </c>
      <c r="F37" s="69" t="s">
        <v>128</v>
      </c>
      <c r="G37" s="63">
        <v>36</v>
      </c>
      <c r="H37" s="63">
        <v>17</v>
      </c>
      <c r="I37" s="63">
        <f t="shared" si="2"/>
        <v>53</v>
      </c>
      <c r="J37" s="84">
        <v>15</v>
      </c>
      <c r="K37" s="85">
        <f t="shared" si="3"/>
        <v>68</v>
      </c>
    </row>
    <row r="38" spans="1:11" x14ac:dyDescent="0.3">
      <c r="A38" s="69">
        <v>13</v>
      </c>
      <c r="B38" s="88" t="s">
        <v>154</v>
      </c>
      <c r="C38" s="73">
        <v>100051578</v>
      </c>
      <c r="D38" s="74" t="s">
        <v>136</v>
      </c>
      <c r="E38" s="73" t="s">
        <v>86</v>
      </c>
      <c r="F38" s="74" t="s">
        <v>137</v>
      </c>
      <c r="G38" s="75">
        <v>20</v>
      </c>
      <c r="H38" s="75">
        <v>15</v>
      </c>
      <c r="I38" s="75">
        <f t="shared" si="2"/>
        <v>35</v>
      </c>
      <c r="J38" s="84">
        <v>29</v>
      </c>
      <c r="K38" s="85">
        <f t="shared" si="3"/>
        <v>64</v>
      </c>
    </row>
    <row r="39" spans="1:11" x14ac:dyDescent="0.3">
      <c r="A39" s="69">
        <v>14</v>
      </c>
      <c r="B39" s="88" t="s">
        <v>154</v>
      </c>
      <c r="C39" s="68">
        <v>100051287</v>
      </c>
      <c r="D39" s="69" t="s">
        <v>133</v>
      </c>
      <c r="E39" s="68" t="s">
        <v>26</v>
      </c>
      <c r="F39" s="69" t="s">
        <v>134</v>
      </c>
      <c r="G39" s="63">
        <v>27</v>
      </c>
      <c r="H39" s="63">
        <v>9</v>
      </c>
      <c r="I39" s="63">
        <f t="shared" si="2"/>
        <v>36</v>
      </c>
      <c r="J39" s="84">
        <v>26</v>
      </c>
      <c r="K39" s="85">
        <f t="shared" si="3"/>
        <v>62</v>
      </c>
    </row>
    <row r="40" spans="1:11" x14ac:dyDescent="0.3">
      <c r="A40" s="69">
        <v>15</v>
      </c>
      <c r="B40" s="88" t="s">
        <v>154</v>
      </c>
      <c r="C40" s="68">
        <v>100048194</v>
      </c>
      <c r="D40" s="69" t="s">
        <v>125</v>
      </c>
      <c r="E40" s="68" t="s">
        <v>126</v>
      </c>
      <c r="F40" s="69" t="s">
        <v>127</v>
      </c>
      <c r="G40" s="63">
        <v>23</v>
      </c>
      <c r="H40" s="63">
        <v>15</v>
      </c>
      <c r="I40" s="63">
        <f t="shared" si="2"/>
        <v>38</v>
      </c>
      <c r="J40" s="84">
        <v>23</v>
      </c>
      <c r="K40" s="85">
        <f t="shared" si="3"/>
        <v>61</v>
      </c>
    </row>
  </sheetData>
  <sortState xmlns:xlrd2="http://schemas.microsoft.com/office/spreadsheetml/2017/richdata2" ref="A9:L23">
    <sortCondition descending="1" ref="K9:K23"/>
    <sortCondition descending="1" ref="I9:I23"/>
  </sortState>
  <pageMargins left="0.39370078740157499" right="0.39370078740157499" top="0.39370078740157499" bottom="0.39370078740157499" header="0.39370078740157499" footer="0.39370078740157499"/>
  <pageSetup paperSize="9" scale="57" orientation="portrait" r:id="rId1"/>
  <headerFooter alignWithMargins="0"/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3" ma:contentTypeDescription="Een nieuw document maken." ma:contentTypeScope="" ma:versionID="17ca4a0de4daf20aa1f3e721c9811dbd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3dd1dadbaf168c950a0ad5772010300d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5A590-1239-47CD-B843-A98075F52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2DFCA1-3B45-4669-B3C0-8684C87262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DDDFB1-313C-49B9-BBAF-014A05182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9</vt:i4>
      </vt:variant>
    </vt:vector>
  </HeadingPairs>
  <TitlesOfParts>
    <vt:vector size="14" baseType="lpstr">
      <vt:lpstr>CM BAR A +ST</vt:lpstr>
      <vt:lpstr>DM BAR A + ST </vt:lpstr>
      <vt:lpstr>BL BAR A + ST</vt:lpstr>
      <vt:lpstr>CL BAR A + ST</vt:lpstr>
      <vt:lpstr>DL BAR A + ST </vt:lpstr>
      <vt:lpstr>'BL BAR A + ST'!Afdrukbereik</vt:lpstr>
      <vt:lpstr>'CL BAR A + ST'!Afdrukbereik</vt:lpstr>
      <vt:lpstr>'DL BAR A + ST '!Afdrukbereik</vt:lpstr>
      <vt:lpstr>'DM BAR A + ST '!Afdrukbereik</vt:lpstr>
      <vt:lpstr>'BL BAR A + ST'!Afdruktitels</vt:lpstr>
      <vt:lpstr>'CL BAR A + ST'!Afdruktitels</vt:lpstr>
      <vt:lpstr>'CM BAR A +ST'!Afdruktitels</vt:lpstr>
      <vt:lpstr>'DL BAR A + ST '!Afdruktitels</vt:lpstr>
      <vt:lpstr>'DM BAR A + ST '!Afdruktitels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Van Dyck</dc:creator>
  <cp:lastModifiedBy>Maude De Smedt</cp:lastModifiedBy>
  <cp:lastPrinted>2022-02-16T21:39:47Z</cp:lastPrinted>
  <dcterms:created xsi:type="dcterms:W3CDTF">2022-02-08T12:54:48Z</dcterms:created>
  <dcterms:modified xsi:type="dcterms:W3CDTF">2022-02-25T10:24:10Z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</Properties>
</file>